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48" windowHeight="8016" tabRatio="763" activeTab="0"/>
  </bookViews>
  <sheets>
    <sheet name="表6-2-1" sheetId="1" r:id="rId1"/>
  </sheets>
  <definedNames>
    <definedName name="土地取引　2011">#REF!</definedName>
    <definedName name="土地取引　区別　2011">#REF!</definedName>
    <definedName name="土地取引　区別　面積　件数　2011">#REF!</definedName>
    <definedName name="土地取引　面積　件数　2011">#REF!</definedName>
    <definedName name="土地取引2011区別集計">#REF!</definedName>
    <definedName name="土地取引2011区別買主法人集計">#REF!</definedName>
    <definedName name="土地取引2011総合計">#REF!</definedName>
    <definedName name="土地取引2011買主法人合計集計">#REF!</definedName>
  </definedNames>
  <calcPr fullCalcOnLoad="1" refMode="R1C1"/>
</workbook>
</file>

<file path=xl/sharedStrings.xml><?xml version="1.0" encoding="utf-8"?>
<sst xmlns="http://schemas.openxmlformats.org/spreadsheetml/2006/main" count="95" uniqueCount="45">
  <si>
    <t>62年</t>
  </si>
  <si>
    <t>63年</t>
  </si>
  <si>
    <t>元年</t>
  </si>
  <si>
    <t>２年</t>
  </si>
  <si>
    <t>３年</t>
  </si>
  <si>
    <t>４年</t>
  </si>
  <si>
    <t>５年</t>
  </si>
  <si>
    <t>件 数</t>
  </si>
  <si>
    <t>面 積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</si>
  <si>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</si>
  <si>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</si>
  <si>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</si>
  <si>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</si>
  <si>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</si>
  <si>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</si>
  <si>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</si>
  <si>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</si>
  <si>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</si>
  <si>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</si>
  <si>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</si>
  <si>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</si>
  <si>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</si>
  <si>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</si>
  <si>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</si>
  <si>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</si>
  <si>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</si>
  <si>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</si>
  <si>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</si>
  <si>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</si>
  <si>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</si>
  <si>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</si>
  <si>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</si>
  <si>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</si>
  <si>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　　　４ 作成方法の違いから、他の資料の数値とは一致しない。</t>
  </si>
  <si>
    <t>６ 年</t>
  </si>
  <si>
    <t>区名</t>
  </si>
  <si>
    <t>（単位：件、㎡）</t>
  </si>
  <si>
    <t>　　　３ 区分所有に係る土地の取引を含む。</t>
  </si>
  <si>
    <t>　　　５ 端数処理のため、各項の和と表示した計は、必ずしも一致しない。</t>
  </si>
  <si>
    <t>　　　２ 表の土地取引とは売買、交換、代物弁済、競売等対価を伴う土地の譲渡を含むものである。</t>
  </si>
  <si>
    <t>（注）１ 課税資料から作成</t>
  </si>
  <si>
    <t>表６－２－１　区別年次別土地取引の推移</t>
  </si>
  <si>
    <t xml:space="preserve"> </t>
  </si>
  <si>
    <t xml:space="preserve"> </t>
  </si>
  <si>
    <t>平成・令和 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</si>
</sst>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00"/>
    <numFmt numFmtId="187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  <font>
      <sz val="9"/>
      <name val="MSP明朝"/>
      <family val="3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0" borderId="13" xfId="61" applyNumberFormat="1" applyFont="1" applyBorder="1">
      <alignment/>
      <protection/>
    </xf>
    <xf numFmtId="3" fontId="12" fillId="0" borderId="0" xfId="0" applyNumberFormat="1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61" applyNumberFormat="1" applyFont="1" applyBorder="1">
      <alignment/>
      <protection/>
    </xf>
    <xf numFmtId="3" fontId="12" fillId="0" borderId="12" xfId="0" applyNumberFormat="1" applyFont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2" xfId="61" applyNumberFormat="1" applyFont="1" applyFill="1" applyBorder="1">
      <alignment/>
      <protection/>
    </xf>
    <xf numFmtId="3" fontId="12" fillId="34" borderId="0" xfId="0" applyNumberFormat="1" applyFont="1" applyFill="1" applyAlignment="1">
      <alignment vertical="center"/>
    </xf>
    <xf numFmtId="3" fontId="12" fillId="34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 quotePrefix="1">
      <alignment horizontal="centerContinuous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2" fillId="34" borderId="14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34" borderId="12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34" borderId="16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42"/>
  <sheetViews>
    <sheetView showGridLines="0" tabSelected="1" zoomScale="80" zoomScaleNormal="80" zoomScaleSheetLayoutView="55" zoomScalePageLayoutView="0" workbookViewId="0" topLeftCell="A1">
      <pane xSplit="17" topLeftCell="AF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12.140625" style="0" customWidth="1"/>
    <col min="2" max="5" width="6.8515625" style="0" hidden="1" customWidth="1"/>
    <col min="6" max="6" width="7.140625" style="0" hidden="1" customWidth="1"/>
    <col min="7" max="7" width="7.00390625" style="0" hidden="1" customWidth="1"/>
    <col min="8" max="8" width="6.8515625" style="0" hidden="1" customWidth="1"/>
    <col min="9" max="9" width="6.00390625" style="0" hidden="1" customWidth="1"/>
    <col min="10" max="18" width="6.8515625" style="0" hidden="1" customWidth="1"/>
    <col min="19" max="19" width="9.8515625" style="0" hidden="1" customWidth="1"/>
    <col min="20" max="20" width="6.8515625" style="0" hidden="1" customWidth="1"/>
    <col min="21" max="21" width="9.8515625" style="0" hidden="1" customWidth="1"/>
    <col min="22" max="22" width="6.8515625" style="0" hidden="1" customWidth="1"/>
    <col min="23" max="23" width="9.8515625" style="0" hidden="1" customWidth="1"/>
    <col min="24" max="24" width="6.8515625" style="0" hidden="1" customWidth="1"/>
    <col min="25" max="25" width="9.8515625" style="0" hidden="1" customWidth="1"/>
    <col min="26" max="26" width="6.8515625" style="0" hidden="1" customWidth="1"/>
    <col min="27" max="27" width="9.8515625" style="0" hidden="1" customWidth="1"/>
    <col min="28" max="28" width="9.140625" style="0" hidden="1" customWidth="1"/>
    <col min="29" max="29" width="12.8515625" style="0" hidden="1" customWidth="1"/>
    <col min="30" max="30" width="9.140625" style="0" hidden="1" customWidth="1"/>
    <col min="31" max="31" width="12.421875" style="0" hidden="1" customWidth="1"/>
    <col min="32" max="32" width="8.7109375" style="0" customWidth="1"/>
    <col min="33" max="33" width="11.140625" style="0" customWidth="1"/>
    <col min="34" max="34" width="8.7109375" style="0" customWidth="1"/>
    <col min="35" max="35" width="11.140625" style="0" customWidth="1"/>
    <col min="36" max="36" width="8.7109375" style="0" customWidth="1"/>
    <col min="37" max="37" width="11.140625" style="0" customWidth="1"/>
    <col min="38" max="38" width="8.7109375" style="0" customWidth="1"/>
    <col min="39" max="39" width="11.140625" style="0" customWidth="1"/>
    <col min="40" max="40" width="8.7109375" style="0" customWidth="1"/>
    <col min="41" max="41" width="11.140625" style="0" customWidth="1"/>
    <col min="42" max="42" width="8.7109375" style="0" customWidth="1"/>
    <col min="43" max="43" width="11.140625" style="0" customWidth="1"/>
    <col min="44" max="44" width="8.7109375" style="0" customWidth="1"/>
    <col min="45" max="45" width="11.140625" style="0" customWidth="1"/>
    <col min="46" max="46" width="8.7109375" style="0" customWidth="1"/>
    <col min="47" max="47" width="11.140625" style="0" customWidth="1"/>
    <col min="48" max="48" width="8.7109375" style="0" customWidth="1"/>
    <col min="49" max="49" width="11.140625" style="0" customWidth="1"/>
    <col min="50" max="50" width="8.7109375" style="0" customWidth="1"/>
    <col min="51" max="51" width="11.140625" style="0" customWidth="1"/>
  </cols>
  <sheetData>
    <row r="1" spans="1:27" ht="12.7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"/>
      <c r="Y2" s="2"/>
      <c r="Z2" s="2"/>
      <c r="AA2" s="2"/>
    </row>
    <row r="3" spans="1:51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2"/>
      <c r="Y3" s="23"/>
      <c r="Z3" s="22"/>
      <c r="AB3" s="22"/>
      <c r="AC3" s="22"/>
      <c r="AG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 t="s">
        <v>36</v>
      </c>
    </row>
    <row r="4" spans="1:51" ht="12.75" customHeight="1">
      <c r="A4" s="47" t="s">
        <v>44</v>
      </c>
      <c r="B4" s="36" t="s">
        <v>0</v>
      </c>
      <c r="C4" s="36"/>
      <c r="D4" s="36" t="s">
        <v>1</v>
      </c>
      <c r="E4" s="36"/>
      <c r="F4" s="36" t="s">
        <v>2</v>
      </c>
      <c r="G4" s="36"/>
      <c r="H4" s="37" t="s">
        <v>3</v>
      </c>
      <c r="I4" s="36"/>
      <c r="J4" s="36" t="s">
        <v>4</v>
      </c>
      <c r="K4" s="36"/>
      <c r="L4" s="36" t="s">
        <v>5</v>
      </c>
      <c r="M4" s="36"/>
      <c r="N4" s="36" t="s">
        <v>6</v>
      </c>
      <c r="O4" s="36"/>
      <c r="P4" s="36" t="s">
        <v>34</v>
      </c>
      <c r="Q4" s="36"/>
      <c r="R4" s="48">
        <v>16</v>
      </c>
      <c r="S4" s="49"/>
      <c r="T4" s="48">
        <v>17</v>
      </c>
      <c r="U4" s="49"/>
      <c r="V4" s="48">
        <v>18</v>
      </c>
      <c r="W4" s="49"/>
      <c r="X4" s="48">
        <v>19</v>
      </c>
      <c r="Y4" s="49"/>
      <c r="Z4" s="48">
        <v>20</v>
      </c>
      <c r="AA4" s="49"/>
      <c r="AB4" s="48">
        <v>21</v>
      </c>
      <c r="AC4" s="49"/>
      <c r="AD4" s="48">
        <v>22</v>
      </c>
      <c r="AE4" s="49"/>
      <c r="AF4" s="48">
        <v>23</v>
      </c>
      <c r="AG4" s="49"/>
      <c r="AH4" s="48">
        <v>24</v>
      </c>
      <c r="AI4" s="49"/>
      <c r="AJ4" s="48">
        <v>25</v>
      </c>
      <c r="AK4" s="49"/>
      <c r="AL4" s="48">
        <v>26</v>
      </c>
      <c r="AM4" s="49"/>
      <c r="AN4" s="48">
        <v>27</v>
      </c>
      <c r="AO4" s="49"/>
      <c r="AP4" s="48">
        <v>28</v>
      </c>
      <c r="AQ4" s="49"/>
      <c r="AR4" s="48">
        <v>29</v>
      </c>
      <c r="AS4" s="49"/>
      <c r="AT4" s="48">
        <v>30</v>
      </c>
      <c r="AU4" s="49"/>
      <c r="AV4" s="48">
        <v>31</v>
      </c>
      <c r="AW4" s="49"/>
      <c r="AX4" s="48">
        <v>2</v>
      </c>
      <c r="AY4" s="49"/>
    </row>
    <row r="5" spans="1:51" ht="12.75" customHeight="1">
      <c r="A5" s="42" t="s">
        <v>35</v>
      </c>
      <c r="B5" s="38" t="s">
        <v>7</v>
      </c>
      <c r="C5" s="38" t="s">
        <v>8</v>
      </c>
      <c r="D5" s="38" t="s">
        <v>7</v>
      </c>
      <c r="E5" s="38" t="s">
        <v>8</v>
      </c>
      <c r="F5" s="38" t="s">
        <v>7</v>
      </c>
      <c r="G5" s="38" t="s">
        <v>8</v>
      </c>
      <c r="H5" s="38" t="s">
        <v>7</v>
      </c>
      <c r="I5" s="38" t="s">
        <v>8</v>
      </c>
      <c r="J5" s="38" t="s">
        <v>7</v>
      </c>
      <c r="K5" s="38" t="s">
        <v>8</v>
      </c>
      <c r="L5" s="38" t="s">
        <v>7</v>
      </c>
      <c r="M5" s="38" t="s">
        <v>8</v>
      </c>
      <c r="N5" s="38" t="s">
        <v>7</v>
      </c>
      <c r="O5" s="38" t="s">
        <v>8</v>
      </c>
      <c r="P5" s="38" t="s">
        <v>7</v>
      </c>
      <c r="Q5" s="38" t="s">
        <v>8</v>
      </c>
      <c r="R5" s="38" t="s">
        <v>7</v>
      </c>
      <c r="S5" s="38" t="s">
        <v>8</v>
      </c>
      <c r="T5" s="38" t="s">
        <v>7</v>
      </c>
      <c r="U5" s="38" t="s">
        <v>8</v>
      </c>
      <c r="V5" s="38" t="s">
        <v>7</v>
      </c>
      <c r="W5" s="39" t="s">
        <v>8</v>
      </c>
      <c r="X5" s="38" t="s">
        <v>7</v>
      </c>
      <c r="Y5" s="39" t="s">
        <v>8</v>
      </c>
      <c r="Z5" s="38" t="s">
        <v>7</v>
      </c>
      <c r="AA5" s="39" t="s">
        <v>8</v>
      </c>
      <c r="AB5" s="38" t="s">
        <v>7</v>
      </c>
      <c r="AC5" s="39" t="s">
        <v>8</v>
      </c>
      <c r="AD5" s="38" t="s">
        <v>7</v>
      </c>
      <c r="AE5" s="39" t="s">
        <v>8</v>
      </c>
      <c r="AF5" s="38" t="s">
        <v>7</v>
      </c>
      <c r="AG5" s="39" t="s">
        <v>8</v>
      </c>
      <c r="AH5" s="38" t="s">
        <v>7</v>
      </c>
      <c r="AI5" s="39" t="s">
        <v>8</v>
      </c>
      <c r="AJ5" s="38" t="s">
        <v>7</v>
      </c>
      <c r="AK5" s="39" t="s">
        <v>8</v>
      </c>
      <c r="AL5" s="38" t="s">
        <v>7</v>
      </c>
      <c r="AM5" s="39" t="s">
        <v>8</v>
      </c>
      <c r="AN5" s="38" t="s">
        <v>7</v>
      </c>
      <c r="AO5" s="39" t="s">
        <v>8</v>
      </c>
      <c r="AP5" s="38" t="s">
        <v>7</v>
      </c>
      <c r="AQ5" s="39" t="s">
        <v>8</v>
      </c>
      <c r="AR5" s="38" t="s">
        <v>7</v>
      </c>
      <c r="AS5" s="39" t="s">
        <v>8</v>
      </c>
      <c r="AT5" s="38" t="s">
        <v>7</v>
      </c>
      <c r="AU5" s="39" t="s">
        <v>8</v>
      </c>
      <c r="AV5" s="38" t="s">
        <v>7</v>
      </c>
      <c r="AW5" s="39" t="s">
        <v>8</v>
      </c>
      <c r="AX5" s="38" t="s">
        <v>7</v>
      </c>
      <c r="AY5" s="39" t="s">
        <v>8</v>
      </c>
    </row>
    <row r="6" spans="1:51" ht="15" customHeight="1">
      <c r="A6" s="43" t="s">
        <v>9</v>
      </c>
      <c r="B6" s="13">
        <v>965</v>
      </c>
      <c r="C6" s="13">
        <v>107.897</v>
      </c>
      <c r="D6" s="13">
        <v>603</v>
      </c>
      <c r="E6" s="13">
        <v>69.694</v>
      </c>
      <c r="F6" s="13">
        <v>699</v>
      </c>
      <c r="G6" s="13">
        <v>74.638</v>
      </c>
      <c r="H6" s="14">
        <v>644</v>
      </c>
      <c r="I6" s="14">
        <v>88.403</v>
      </c>
      <c r="J6" s="15">
        <v>563</v>
      </c>
      <c r="K6" s="15">
        <v>76.141</v>
      </c>
      <c r="L6" s="15">
        <v>249</v>
      </c>
      <c r="M6" s="15">
        <v>41.552</v>
      </c>
      <c r="N6" s="15">
        <v>226</v>
      </c>
      <c r="O6" s="15">
        <v>48.815</v>
      </c>
      <c r="P6" s="15">
        <v>172</v>
      </c>
      <c r="Q6" s="15">
        <v>31.58311</v>
      </c>
      <c r="R6" s="24">
        <v>973</v>
      </c>
      <c r="S6" s="24">
        <v>121100</v>
      </c>
      <c r="T6" s="24">
        <v>1060</v>
      </c>
      <c r="U6" s="24">
        <v>189212</v>
      </c>
      <c r="V6" s="24">
        <v>1118</v>
      </c>
      <c r="W6" s="25">
        <v>207215</v>
      </c>
      <c r="X6" s="24">
        <v>1139</v>
      </c>
      <c r="Y6" s="25">
        <v>214767</v>
      </c>
      <c r="Z6" s="24">
        <v>846</v>
      </c>
      <c r="AA6" s="26">
        <v>141507</v>
      </c>
      <c r="AB6" s="27">
        <v>553</v>
      </c>
      <c r="AC6" s="28">
        <v>84931</v>
      </c>
      <c r="AD6" s="27">
        <v>681</v>
      </c>
      <c r="AE6" s="28">
        <v>115928</v>
      </c>
      <c r="AF6" s="27">
        <v>613</v>
      </c>
      <c r="AG6" s="28">
        <v>134453.11</v>
      </c>
      <c r="AH6" s="27">
        <v>851</v>
      </c>
      <c r="AI6" s="28">
        <v>91199.46</v>
      </c>
      <c r="AJ6" s="27">
        <v>830</v>
      </c>
      <c r="AK6" s="28">
        <v>92200</v>
      </c>
      <c r="AL6" s="27">
        <v>876</v>
      </c>
      <c r="AM6" s="28">
        <v>101531</v>
      </c>
      <c r="AN6" s="27">
        <v>851</v>
      </c>
      <c r="AO6" s="28">
        <v>99767</v>
      </c>
      <c r="AP6" s="27">
        <v>914</v>
      </c>
      <c r="AQ6" s="28">
        <v>116595</v>
      </c>
      <c r="AR6" s="27">
        <v>1037</v>
      </c>
      <c r="AS6" s="28">
        <v>94465</v>
      </c>
      <c r="AT6" s="27">
        <v>934</v>
      </c>
      <c r="AU6" s="28">
        <v>106329</v>
      </c>
      <c r="AV6" s="27">
        <v>838</v>
      </c>
      <c r="AW6" s="28">
        <v>83097</v>
      </c>
      <c r="AX6" s="27">
        <v>735</v>
      </c>
      <c r="AY6" s="28">
        <v>62972</v>
      </c>
    </row>
    <row r="7" spans="1:51" ht="15" customHeight="1">
      <c r="A7" s="44" t="s">
        <v>10</v>
      </c>
      <c r="B7" s="14">
        <v>1381</v>
      </c>
      <c r="C7" s="14">
        <v>150.687</v>
      </c>
      <c r="D7" s="14">
        <v>926</v>
      </c>
      <c r="E7" s="14">
        <v>100.75</v>
      </c>
      <c r="F7" s="14">
        <v>1136</v>
      </c>
      <c r="G7" s="14">
        <v>148.135</v>
      </c>
      <c r="H7" s="14">
        <v>1013</v>
      </c>
      <c r="I7" s="14">
        <v>115.528</v>
      </c>
      <c r="J7" s="14">
        <v>721</v>
      </c>
      <c r="K7" s="14">
        <v>91.989</v>
      </c>
      <c r="L7" s="14">
        <v>418</v>
      </c>
      <c r="M7" s="14">
        <v>49.689</v>
      </c>
      <c r="N7" s="14">
        <v>301</v>
      </c>
      <c r="O7" s="14">
        <v>68.153</v>
      </c>
      <c r="P7" s="14">
        <v>289</v>
      </c>
      <c r="Q7" s="14">
        <v>50.96457</v>
      </c>
      <c r="R7" s="31">
        <v>1449</v>
      </c>
      <c r="S7" s="31">
        <v>135290</v>
      </c>
      <c r="T7" s="31">
        <v>1536</v>
      </c>
      <c r="U7" s="31">
        <v>175719</v>
      </c>
      <c r="V7" s="31">
        <v>1658</v>
      </c>
      <c r="W7" s="32">
        <v>187269</v>
      </c>
      <c r="X7" s="31">
        <v>1616</v>
      </c>
      <c r="Y7" s="32">
        <v>151933</v>
      </c>
      <c r="Z7" s="31">
        <v>1050</v>
      </c>
      <c r="AA7" s="33">
        <v>167660</v>
      </c>
      <c r="AB7" s="34">
        <v>1032</v>
      </c>
      <c r="AC7" s="32">
        <v>107312</v>
      </c>
      <c r="AD7" s="34">
        <v>894</v>
      </c>
      <c r="AE7" s="32">
        <v>108993</v>
      </c>
      <c r="AF7" s="34">
        <v>836</v>
      </c>
      <c r="AG7" s="32">
        <v>98530.43</v>
      </c>
      <c r="AH7" s="34">
        <v>949</v>
      </c>
      <c r="AI7" s="32">
        <v>103336.63</v>
      </c>
      <c r="AJ7" s="34">
        <v>1227</v>
      </c>
      <c r="AK7" s="32">
        <v>128347</v>
      </c>
      <c r="AL7" s="34">
        <v>1181</v>
      </c>
      <c r="AM7" s="32">
        <v>113000</v>
      </c>
      <c r="AN7" s="34">
        <v>1642</v>
      </c>
      <c r="AO7" s="32">
        <v>141174</v>
      </c>
      <c r="AP7" s="34">
        <v>1420</v>
      </c>
      <c r="AQ7" s="32">
        <v>118764</v>
      </c>
      <c r="AR7" s="34">
        <v>1389</v>
      </c>
      <c r="AS7" s="32">
        <v>108830</v>
      </c>
      <c r="AT7" s="34">
        <v>1453</v>
      </c>
      <c r="AU7" s="32">
        <v>99947</v>
      </c>
      <c r="AV7" s="34">
        <v>1360</v>
      </c>
      <c r="AW7" s="32">
        <v>119437</v>
      </c>
      <c r="AX7" s="34">
        <v>1318</v>
      </c>
      <c r="AY7" s="32">
        <v>113349</v>
      </c>
    </row>
    <row r="8" spans="1:51" ht="15" customHeight="1">
      <c r="A8" s="43" t="s">
        <v>11</v>
      </c>
      <c r="B8" s="13">
        <v>1959</v>
      </c>
      <c r="C8" s="13">
        <v>339.228</v>
      </c>
      <c r="D8" s="13">
        <v>1238</v>
      </c>
      <c r="E8" s="13">
        <v>228.055</v>
      </c>
      <c r="F8" s="13">
        <v>1322</v>
      </c>
      <c r="G8" s="13">
        <v>223.295</v>
      </c>
      <c r="H8" s="14">
        <v>1377</v>
      </c>
      <c r="I8" s="14">
        <v>194.705</v>
      </c>
      <c r="J8" s="15">
        <v>1032</v>
      </c>
      <c r="K8" s="15">
        <v>200.057</v>
      </c>
      <c r="L8" s="15">
        <v>595</v>
      </c>
      <c r="M8" s="15">
        <v>120.239</v>
      </c>
      <c r="N8" s="15">
        <v>584</v>
      </c>
      <c r="O8" s="15">
        <v>151.415</v>
      </c>
      <c r="P8" s="15">
        <v>734</v>
      </c>
      <c r="Q8" s="15">
        <v>130.43691</v>
      </c>
      <c r="R8" s="24">
        <v>2405</v>
      </c>
      <c r="S8" s="24">
        <v>505356</v>
      </c>
      <c r="T8" s="24">
        <v>2865</v>
      </c>
      <c r="U8" s="24">
        <v>1076310</v>
      </c>
      <c r="V8" s="24">
        <v>2831</v>
      </c>
      <c r="W8" s="25">
        <v>567907</v>
      </c>
      <c r="X8" s="24">
        <v>3027</v>
      </c>
      <c r="Y8" s="25">
        <v>599905</v>
      </c>
      <c r="Z8" s="24">
        <v>2132</v>
      </c>
      <c r="AA8" s="29">
        <v>613100</v>
      </c>
      <c r="AB8" s="27">
        <v>1424</v>
      </c>
      <c r="AC8" s="30">
        <v>568618</v>
      </c>
      <c r="AD8" s="27">
        <v>1609</v>
      </c>
      <c r="AE8" s="30">
        <v>448847</v>
      </c>
      <c r="AF8" s="27">
        <v>1588</v>
      </c>
      <c r="AG8" s="30">
        <v>425556.28</v>
      </c>
      <c r="AH8" s="27">
        <v>1735</v>
      </c>
      <c r="AI8" s="30">
        <v>210633.51</v>
      </c>
      <c r="AJ8" s="27">
        <v>2049</v>
      </c>
      <c r="AK8" s="30">
        <v>336115</v>
      </c>
      <c r="AL8" s="27">
        <v>2239</v>
      </c>
      <c r="AM8" s="30">
        <v>309300</v>
      </c>
      <c r="AN8" s="27">
        <v>2295</v>
      </c>
      <c r="AO8" s="30">
        <v>314819</v>
      </c>
      <c r="AP8" s="27">
        <v>2209</v>
      </c>
      <c r="AQ8" s="30">
        <v>392246</v>
      </c>
      <c r="AR8" s="27">
        <v>1987</v>
      </c>
      <c r="AS8" s="30">
        <v>287354</v>
      </c>
      <c r="AT8" s="27">
        <v>2011</v>
      </c>
      <c r="AU8" s="30">
        <v>286815</v>
      </c>
      <c r="AV8" s="27">
        <v>1844</v>
      </c>
      <c r="AW8" s="30">
        <v>201124</v>
      </c>
      <c r="AX8" s="27">
        <v>1817</v>
      </c>
      <c r="AY8" s="30">
        <v>336745</v>
      </c>
    </row>
    <row r="9" spans="1:51" ht="15" customHeight="1">
      <c r="A9" s="44" t="s">
        <v>12</v>
      </c>
      <c r="B9" s="14">
        <v>2194</v>
      </c>
      <c r="C9" s="14">
        <v>297.811</v>
      </c>
      <c r="D9" s="14">
        <v>1536</v>
      </c>
      <c r="E9" s="14">
        <v>209.501</v>
      </c>
      <c r="F9" s="14">
        <v>1632</v>
      </c>
      <c r="G9" s="14">
        <v>226.315</v>
      </c>
      <c r="H9" s="14">
        <v>1707</v>
      </c>
      <c r="I9" s="14">
        <v>255.71</v>
      </c>
      <c r="J9" s="14">
        <v>1442</v>
      </c>
      <c r="K9" s="14">
        <v>260.277</v>
      </c>
      <c r="L9" s="14">
        <v>1191</v>
      </c>
      <c r="M9" s="14">
        <v>180.059</v>
      </c>
      <c r="N9" s="14">
        <v>1090</v>
      </c>
      <c r="O9" s="14">
        <v>195.699</v>
      </c>
      <c r="P9" s="14">
        <v>1109</v>
      </c>
      <c r="Q9" s="14">
        <v>172.82737</v>
      </c>
      <c r="R9" s="31">
        <v>2530</v>
      </c>
      <c r="S9" s="31">
        <v>307695</v>
      </c>
      <c r="T9" s="31">
        <v>2662</v>
      </c>
      <c r="U9" s="31">
        <v>333364</v>
      </c>
      <c r="V9" s="31">
        <v>3079</v>
      </c>
      <c r="W9" s="32">
        <v>408256</v>
      </c>
      <c r="X9" s="31">
        <v>3205</v>
      </c>
      <c r="Y9" s="32">
        <v>421618</v>
      </c>
      <c r="Z9" s="31">
        <v>2255</v>
      </c>
      <c r="AA9" s="33">
        <v>357450</v>
      </c>
      <c r="AB9" s="34">
        <v>2166</v>
      </c>
      <c r="AC9" s="32">
        <v>316301</v>
      </c>
      <c r="AD9" s="34">
        <v>2576</v>
      </c>
      <c r="AE9" s="32">
        <v>764262</v>
      </c>
      <c r="AF9" s="34">
        <v>2649</v>
      </c>
      <c r="AG9" s="32">
        <v>485787.59</v>
      </c>
      <c r="AH9" s="34">
        <v>2841</v>
      </c>
      <c r="AI9" s="32">
        <v>224362.16</v>
      </c>
      <c r="AJ9" s="34">
        <v>2884</v>
      </c>
      <c r="AK9" s="32">
        <v>262687</v>
      </c>
      <c r="AL9" s="34">
        <v>3244</v>
      </c>
      <c r="AM9" s="32">
        <v>317764</v>
      </c>
      <c r="AN9" s="34">
        <v>2808</v>
      </c>
      <c r="AO9" s="32">
        <v>269072</v>
      </c>
      <c r="AP9" s="34">
        <v>3152</v>
      </c>
      <c r="AQ9" s="32">
        <v>292253</v>
      </c>
      <c r="AR9" s="34">
        <v>3080</v>
      </c>
      <c r="AS9" s="32">
        <v>306822</v>
      </c>
      <c r="AT9" s="34">
        <v>3205</v>
      </c>
      <c r="AU9" s="32">
        <v>293090</v>
      </c>
      <c r="AV9" s="34">
        <v>3207</v>
      </c>
      <c r="AW9" s="32">
        <v>261031</v>
      </c>
      <c r="AX9" s="34">
        <v>2755</v>
      </c>
      <c r="AY9" s="32">
        <v>243818</v>
      </c>
    </row>
    <row r="10" spans="1:51" ht="15" customHeight="1">
      <c r="A10" s="43" t="s">
        <v>13</v>
      </c>
      <c r="B10" s="13">
        <v>1387</v>
      </c>
      <c r="C10" s="13">
        <v>183.672</v>
      </c>
      <c r="D10" s="13">
        <v>820</v>
      </c>
      <c r="E10" s="13">
        <v>124.803</v>
      </c>
      <c r="F10" s="13">
        <v>780</v>
      </c>
      <c r="G10" s="13">
        <v>109.299</v>
      </c>
      <c r="H10" s="14">
        <v>1059</v>
      </c>
      <c r="I10" s="14">
        <v>124.443</v>
      </c>
      <c r="J10" s="15">
        <v>697</v>
      </c>
      <c r="K10" s="15">
        <v>106.686</v>
      </c>
      <c r="L10" s="15">
        <v>617</v>
      </c>
      <c r="M10" s="15">
        <v>90.116</v>
      </c>
      <c r="N10" s="15">
        <v>523</v>
      </c>
      <c r="O10" s="15">
        <v>76.453</v>
      </c>
      <c r="P10" s="15">
        <v>610</v>
      </c>
      <c r="Q10" s="15">
        <v>72.31802</v>
      </c>
      <c r="R10" s="24">
        <v>1723</v>
      </c>
      <c r="S10" s="24">
        <v>169693</v>
      </c>
      <c r="T10" s="24">
        <v>1656</v>
      </c>
      <c r="U10" s="24">
        <v>181306</v>
      </c>
      <c r="V10" s="24">
        <v>1855</v>
      </c>
      <c r="W10" s="25">
        <v>221173</v>
      </c>
      <c r="X10" s="24">
        <v>1627</v>
      </c>
      <c r="Y10" s="25">
        <v>207862</v>
      </c>
      <c r="Z10" s="24">
        <v>1260</v>
      </c>
      <c r="AA10" s="29">
        <v>128838</v>
      </c>
      <c r="AB10" s="27">
        <v>1287</v>
      </c>
      <c r="AC10" s="30">
        <v>221318</v>
      </c>
      <c r="AD10" s="27">
        <v>1423</v>
      </c>
      <c r="AE10" s="30">
        <v>139528</v>
      </c>
      <c r="AF10" s="27">
        <v>1440</v>
      </c>
      <c r="AG10" s="30">
        <v>261553.32</v>
      </c>
      <c r="AH10" s="27">
        <v>1769</v>
      </c>
      <c r="AI10" s="30">
        <v>131408.08000000002</v>
      </c>
      <c r="AJ10" s="27">
        <v>2173</v>
      </c>
      <c r="AK10" s="30">
        <v>151136</v>
      </c>
      <c r="AL10" s="27">
        <v>1935</v>
      </c>
      <c r="AM10" s="30">
        <v>143775</v>
      </c>
      <c r="AN10" s="27">
        <v>2033</v>
      </c>
      <c r="AO10" s="30">
        <v>146802</v>
      </c>
      <c r="AP10" s="27">
        <v>1910</v>
      </c>
      <c r="AQ10" s="30">
        <v>144977</v>
      </c>
      <c r="AR10" s="27">
        <v>2105</v>
      </c>
      <c r="AS10" s="30">
        <v>160658</v>
      </c>
      <c r="AT10" s="27">
        <v>1898</v>
      </c>
      <c r="AU10" s="30">
        <v>135074</v>
      </c>
      <c r="AV10" s="27">
        <v>1905</v>
      </c>
      <c r="AW10" s="30">
        <v>132682</v>
      </c>
      <c r="AX10" s="27">
        <v>1874</v>
      </c>
      <c r="AY10" s="30">
        <v>124577</v>
      </c>
    </row>
    <row r="11" spans="1:56" ht="15" customHeight="1">
      <c r="A11" s="44" t="s">
        <v>14</v>
      </c>
      <c r="B11" s="14">
        <v>1435</v>
      </c>
      <c r="C11" s="14">
        <v>151.125</v>
      </c>
      <c r="D11" s="14">
        <v>920</v>
      </c>
      <c r="E11" s="14">
        <v>85.371</v>
      </c>
      <c r="F11" s="14">
        <v>1135</v>
      </c>
      <c r="G11" s="14">
        <v>123.619</v>
      </c>
      <c r="H11" s="14">
        <v>1028</v>
      </c>
      <c r="I11" s="14">
        <v>103.617</v>
      </c>
      <c r="J11" s="14">
        <v>1032</v>
      </c>
      <c r="K11" s="14">
        <v>87.445</v>
      </c>
      <c r="L11" s="14">
        <v>657</v>
      </c>
      <c r="M11" s="14">
        <v>55.192</v>
      </c>
      <c r="N11" s="14">
        <v>417</v>
      </c>
      <c r="O11" s="14">
        <v>45.259</v>
      </c>
      <c r="P11" s="14">
        <v>397</v>
      </c>
      <c r="Q11" s="14">
        <v>45.68952</v>
      </c>
      <c r="R11" s="31">
        <v>1602</v>
      </c>
      <c r="S11" s="31">
        <v>154330</v>
      </c>
      <c r="T11" s="31">
        <v>1373</v>
      </c>
      <c r="U11" s="31">
        <v>127172</v>
      </c>
      <c r="V11" s="31">
        <v>1613</v>
      </c>
      <c r="W11" s="32">
        <v>148185</v>
      </c>
      <c r="X11" s="31">
        <v>1889</v>
      </c>
      <c r="Y11" s="32">
        <v>163536</v>
      </c>
      <c r="Z11" s="31">
        <v>1341</v>
      </c>
      <c r="AA11" s="33">
        <v>124222</v>
      </c>
      <c r="AB11" s="34">
        <v>1146</v>
      </c>
      <c r="AC11" s="32">
        <v>120265</v>
      </c>
      <c r="AD11" s="34">
        <v>1333</v>
      </c>
      <c r="AE11" s="32">
        <v>128003</v>
      </c>
      <c r="AF11" s="34">
        <v>1370</v>
      </c>
      <c r="AG11" s="32">
        <v>188662.59</v>
      </c>
      <c r="AH11" s="34">
        <v>1497</v>
      </c>
      <c r="AI11" s="32">
        <v>103839.2</v>
      </c>
      <c r="AJ11" s="34">
        <v>1639</v>
      </c>
      <c r="AK11" s="32">
        <v>121848</v>
      </c>
      <c r="AL11" s="34">
        <v>1600</v>
      </c>
      <c r="AM11" s="32">
        <v>115337</v>
      </c>
      <c r="AN11" s="34">
        <v>1753</v>
      </c>
      <c r="AO11" s="32">
        <v>131813</v>
      </c>
      <c r="AP11" s="34">
        <v>1801</v>
      </c>
      <c r="AQ11" s="32">
        <v>135541</v>
      </c>
      <c r="AR11" s="34">
        <v>1959</v>
      </c>
      <c r="AS11" s="32">
        <v>143720</v>
      </c>
      <c r="AT11" s="34">
        <v>2181</v>
      </c>
      <c r="AU11" s="32">
        <v>161808</v>
      </c>
      <c r="AV11" s="34">
        <v>2050</v>
      </c>
      <c r="AW11" s="32">
        <v>152935</v>
      </c>
      <c r="AX11" s="34">
        <v>1817</v>
      </c>
      <c r="AY11" s="32">
        <v>136125</v>
      </c>
      <c r="BD11" t="s">
        <v>42</v>
      </c>
    </row>
    <row r="12" spans="1:51" ht="15" customHeight="1">
      <c r="A12" s="43" t="s">
        <v>15</v>
      </c>
      <c r="B12" s="13">
        <v>1153</v>
      </c>
      <c r="C12" s="13">
        <v>198.934</v>
      </c>
      <c r="D12" s="13">
        <v>873</v>
      </c>
      <c r="E12" s="13">
        <v>152.064</v>
      </c>
      <c r="F12" s="13">
        <v>991</v>
      </c>
      <c r="G12" s="13">
        <v>130.411</v>
      </c>
      <c r="H12" s="14">
        <v>964</v>
      </c>
      <c r="I12" s="14">
        <v>131.525</v>
      </c>
      <c r="J12" s="15">
        <v>918</v>
      </c>
      <c r="K12" s="15">
        <v>130.76</v>
      </c>
      <c r="L12" s="15">
        <v>797</v>
      </c>
      <c r="M12" s="15">
        <v>80.978</v>
      </c>
      <c r="N12" s="15">
        <v>645</v>
      </c>
      <c r="O12" s="15">
        <v>95.923</v>
      </c>
      <c r="P12" s="15">
        <v>671</v>
      </c>
      <c r="Q12" s="15">
        <v>119.3298</v>
      </c>
      <c r="R12" s="24">
        <v>1691</v>
      </c>
      <c r="S12" s="24">
        <v>171145</v>
      </c>
      <c r="T12" s="24">
        <v>1787</v>
      </c>
      <c r="U12" s="24">
        <v>222649</v>
      </c>
      <c r="V12" s="24">
        <v>1930</v>
      </c>
      <c r="W12" s="25">
        <v>193484</v>
      </c>
      <c r="X12" s="24">
        <v>1879</v>
      </c>
      <c r="Y12" s="25">
        <v>184650</v>
      </c>
      <c r="Z12" s="24">
        <v>1371</v>
      </c>
      <c r="AA12" s="29">
        <v>125089</v>
      </c>
      <c r="AB12" s="27">
        <v>1200</v>
      </c>
      <c r="AC12" s="30">
        <v>104881</v>
      </c>
      <c r="AD12" s="27">
        <v>1589</v>
      </c>
      <c r="AE12" s="30">
        <v>167722</v>
      </c>
      <c r="AF12" s="27">
        <v>1792</v>
      </c>
      <c r="AG12" s="30">
        <v>145695.71</v>
      </c>
      <c r="AH12" s="27">
        <v>2009</v>
      </c>
      <c r="AI12" s="30">
        <v>157349.03</v>
      </c>
      <c r="AJ12" s="27">
        <v>2271</v>
      </c>
      <c r="AK12" s="30">
        <v>180450</v>
      </c>
      <c r="AL12" s="27">
        <v>2398</v>
      </c>
      <c r="AM12" s="30">
        <v>188667</v>
      </c>
      <c r="AN12" s="27">
        <v>2535</v>
      </c>
      <c r="AO12" s="30">
        <v>199977</v>
      </c>
      <c r="AP12" s="27">
        <v>2255</v>
      </c>
      <c r="AQ12" s="30">
        <v>164081</v>
      </c>
      <c r="AR12" s="27">
        <v>2574</v>
      </c>
      <c r="AS12" s="30">
        <v>189290</v>
      </c>
      <c r="AT12" s="27">
        <v>2249</v>
      </c>
      <c r="AU12" s="30">
        <v>174981</v>
      </c>
      <c r="AV12" s="27">
        <v>2598</v>
      </c>
      <c r="AW12" s="30">
        <v>184762</v>
      </c>
      <c r="AX12" s="27">
        <v>2503</v>
      </c>
      <c r="AY12" s="30">
        <v>200092</v>
      </c>
    </row>
    <row r="13" spans="1:51" ht="15" customHeight="1">
      <c r="A13" s="44" t="s">
        <v>16</v>
      </c>
      <c r="B13" s="14">
        <v>1277</v>
      </c>
      <c r="C13" s="14">
        <v>456.067</v>
      </c>
      <c r="D13" s="14">
        <v>966</v>
      </c>
      <c r="E13" s="14">
        <v>249.819</v>
      </c>
      <c r="F13" s="14">
        <v>1439</v>
      </c>
      <c r="G13" s="14">
        <v>250.212</v>
      </c>
      <c r="H13" s="14">
        <v>977</v>
      </c>
      <c r="I13" s="14">
        <v>210.249</v>
      </c>
      <c r="J13" s="14">
        <v>1159</v>
      </c>
      <c r="K13" s="14">
        <v>291.919</v>
      </c>
      <c r="L13" s="14">
        <v>779</v>
      </c>
      <c r="M13" s="14">
        <v>174.313</v>
      </c>
      <c r="N13" s="14">
        <v>1055</v>
      </c>
      <c r="O13" s="14">
        <v>188.939</v>
      </c>
      <c r="P13" s="14">
        <v>867</v>
      </c>
      <c r="Q13" s="14">
        <v>189.69603</v>
      </c>
      <c r="R13" s="31">
        <v>1801</v>
      </c>
      <c r="S13" s="31">
        <v>534169</v>
      </c>
      <c r="T13" s="31">
        <v>2319</v>
      </c>
      <c r="U13" s="31">
        <v>1542485</v>
      </c>
      <c r="V13" s="31">
        <v>1952</v>
      </c>
      <c r="W13" s="32">
        <v>558369</v>
      </c>
      <c r="X13" s="31">
        <v>2197</v>
      </c>
      <c r="Y13" s="32">
        <v>497246</v>
      </c>
      <c r="Z13" s="31">
        <v>1803</v>
      </c>
      <c r="AA13" s="33">
        <v>461343</v>
      </c>
      <c r="AB13" s="34">
        <v>1647</v>
      </c>
      <c r="AC13" s="32">
        <v>275540</v>
      </c>
      <c r="AD13" s="34">
        <v>1862</v>
      </c>
      <c r="AE13" s="32">
        <v>314844</v>
      </c>
      <c r="AF13" s="34">
        <v>1817</v>
      </c>
      <c r="AG13" s="32">
        <v>586247.7</v>
      </c>
      <c r="AH13" s="34">
        <v>2169</v>
      </c>
      <c r="AI13" s="32">
        <v>311832.86</v>
      </c>
      <c r="AJ13" s="34">
        <v>2306</v>
      </c>
      <c r="AK13" s="32">
        <v>409672</v>
      </c>
      <c r="AL13" s="34">
        <v>2178</v>
      </c>
      <c r="AM13" s="32">
        <v>289911</v>
      </c>
      <c r="AN13" s="34">
        <v>2486</v>
      </c>
      <c r="AO13" s="32">
        <v>358751</v>
      </c>
      <c r="AP13" s="34">
        <v>2330</v>
      </c>
      <c r="AQ13" s="32">
        <v>434698</v>
      </c>
      <c r="AR13" s="34">
        <v>2480</v>
      </c>
      <c r="AS13" s="32">
        <v>310089</v>
      </c>
      <c r="AT13" s="34">
        <v>2847</v>
      </c>
      <c r="AU13" s="32">
        <v>313339</v>
      </c>
      <c r="AV13" s="34">
        <v>2762</v>
      </c>
      <c r="AW13" s="32">
        <v>377929</v>
      </c>
      <c r="AX13" s="34">
        <v>2394</v>
      </c>
      <c r="AY13" s="32">
        <v>364266</v>
      </c>
    </row>
    <row r="14" spans="1:54" ht="15" customHeight="1">
      <c r="A14" s="43" t="s">
        <v>17</v>
      </c>
      <c r="B14" s="13">
        <v>1801</v>
      </c>
      <c r="C14" s="13">
        <v>282.113</v>
      </c>
      <c r="D14" s="13">
        <v>1204</v>
      </c>
      <c r="E14" s="13">
        <v>211.225</v>
      </c>
      <c r="F14" s="13">
        <v>1359</v>
      </c>
      <c r="G14" s="13">
        <v>220.012</v>
      </c>
      <c r="H14" s="14">
        <v>1406</v>
      </c>
      <c r="I14" s="14">
        <v>218.356</v>
      </c>
      <c r="J14" s="15">
        <v>1160</v>
      </c>
      <c r="K14" s="15">
        <v>200.158</v>
      </c>
      <c r="L14" s="15">
        <v>962</v>
      </c>
      <c r="M14" s="15">
        <v>183.31</v>
      </c>
      <c r="N14" s="15">
        <v>1239</v>
      </c>
      <c r="O14" s="15">
        <v>172.708</v>
      </c>
      <c r="P14" s="15">
        <v>1373</v>
      </c>
      <c r="Q14" s="15">
        <v>182.97711</v>
      </c>
      <c r="R14" s="24">
        <v>2427</v>
      </c>
      <c r="S14" s="24">
        <v>428783</v>
      </c>
      <c r="T14" s="24">
        <v>2322</v>
      </c>
      <c r="U14" s="24">
        <v>433300</v>
      </c>
      <c r="V14" s="24">
        <v>2638</v>
      </c>
      <c r="W14" s="25">
        <v>307544</v>
      </c>
      <c r="X14" s="24">
        <v>2751</v>
      </c>
      <c r="Y14" s="25">
        <v>1098941</v>
      </c>
      <c r="Z14" s="24">
        <v>2715</v>
      </c>
      <c r="AA14" s="29">
        <v>496956</v>
      </c>
      <c r="AB14" s="27">
        <v>2722</v>
      </c>
      <c r="AC14" s="30">
        <v>687212</v>
      </c>
      <c r="AD14" s="27">
        <v>2566</v>
      </c>
      <c r="AE14" s="30">
        <v>374958</v>
      </c>
      <c r="AF14" s="27">
        <v>2585</v>
      </c>
      <c r="AG14" s="30">
        <v>410937.43</v>
      </c>
      <c r="AH14" s="27">
        <v>3074</v>
      </c>
      <c r="AI14" s="30">
        <v>241621.28</v>
      </c>
      <c r="AJ14" s="27">
        <v>3151</v>
      </c>
      <c r="AK14" s="30">
        <v>292827</v>
      </c>
      <c r="AL14" s="27">
        <v>3302</v>
      </c>
      <c r="AM14" s="30">
        <v>310604</v>
      </c>
      <c r="AN14" s="27">
        <v>2952</v>
      </c>
      <c r="AO14" s="30">
        <v>236045</v>
      </c>
      <c r="AP14" s="27">
        <v>3176</v>
      </c>
      <c r="AQ14" s="30">
        <v>252143</v>
      </c>
      <c r="AR14" s="27">
        <v>3473</v>
      </c>
      <c r="AS14" s="30">
        <v>285301</v>
      </c>
      <c r="AT14" s="27">
        <v>3420</v>
      </c>
      <c r="AU14" s="30">
        <v>266240</v>
      </c>
      <c r="AV14" s="27">
        <v>3577</v>
      </c>
      <c r="AW14" s="30">
        <v>280334</v>
      </c>
      <c r="AX14" s="27">
        <v>3346</v>
      </c>
      <c r="AY14" s="30">
        <v>249635</v>
      </c>
      <c r="BA14" t="s">
        <v>42</v>
      </c>
      <c r="BB14" t="s">
        <v>43</v>
      </c>
    </row>
    <row r="15" spans="1:51" ht="15" customHeight="1">
      <c r="A15" s="44" t="s">
        <v>18</v>
      </c>
      <c r="B15" s="14">
        <v>1468</v>
      </c>
      <c r="C15" s="14">
        <v>221.032</v>
      </c>
      <c r="D15" s="14">
        <v>990</v>
      </c>
      <c r="E15" s="14">
        <v>170.147</v>
      </c>
      <c r="F15" s="14">
        <v>1065</v>
      </c>
      <c r="G15" s="14">
        <v>189.236</v>
      </c>
      <c r="H15" s="14">
        <v>1012</v>
      </c>
      <c r="I15" s="14">
        <v>178.958</v>
      </c>
      <c r="J15" s="14">
        <v>934</v>
      </c>
      <c r="K15" s="14">
        <v>133.39</v>
      </c>
      <c r="L15" s="14">
        <v>763</v>
      </c>
      <c r="M15" s="14">
        <v>118.766</v>
      </c>
      <c r="N15" s="14">
        <v>1005</v>
      </c>
      <c r="O15" s="14">
        <v>145.59</v>
      </c>
      <c r="P15" s="14">
        <v>1266</v>
      </c>
      <c r="Q15" s="14">
        <v>191.84777</v>
      </c>
      <c r="R15" s="31">
        <v>2519</v>
      </c>
      <c r="S15" s="31">
        <v>325036</v>
      </c>
      <c r="T15" s="31">
        <v>2517</v>
      </c>
      <c r="U15" s="31">
        <v>346554</v>
      </c>
      <c r="V15" s="31">
        <v>2366</v>
      </c>
      <c r="W15" s="32">
        <v>298830</v>
      </c>
      <c r="X15" s="31">
        <v>2512</v>
      </c>
      <c r="Y15" s="32">
        <v>373358</v>
      </c>
      <c r="Z15" s="31">
        <v>2223</v>
      </c>
      <c r="AA15" s="33">
        <v>276675</v>
      </c>
      <c r="AB15" s="34">
        <v>2191</v>
      </c>
      <c r="AC15" s="32">
        <v>671430</v>
      </c>
      <c r="AD15" s="34">
        <v>2193</v>
      </c>
      <c r="AE15" s="32">
        <v>312168</v>
      </c>
      <c r="AF15" s="34">
        <v>2245</v>
      </c>
      <c r="AG15" s="32">
        <v>264471.34</v>
      </c>
      <c r="AH15" s="34">
        <v>2729</v>
      </c>
      <c r="AI15" s="32">
        <v>211456.01</v>
      </c>
      <c r="AJ15" s="34">
        <v>2839</v>
      </c>
      <c r="AK15" s="32">
        <v>242215</v>
      </c>
      <c r="AL15" s="34">
        <v>2440</v>
      </c>
      <c r="AM15" s="32">
        <v>268188</v>
      </c>
      <c r="AN15" s="34">
        <v>2740</v>
      </c>
      <c r="AO15" s="32">
        <v>236555</v>
      </c>
      <c r="AP15" s="34">
        <v>2717</v>
      </c>
      <c r="AQ15" s="32">
        <v>237763</v>
      </c>
      <c r="AR15" s="34">
        <v>2656</v>
      </c>
      <c r="AS15" s="32">
        <v>232083</v>
      </c>
      <c r="AT15" s="34">
        <v>2675</v>
      </c>
      <c r="AU15" s="32">
        <v>234593</v>
      </c>
      <c r="AV15" s="34">
        <v>2876</v>
      </c>
      <c r="AW15" s="32">
        <v>267302</v>
      </c>
      <c r="AX15" s="34">
        <v>2570</v>
      </c>
      <c r="AY15" s="32">
        <v>212589</v>
      </c>
    </row>
    <row r="16" spans="1:56" ht="15" customHeight="1">
      <c r="A16" s="43" t="s">
        <v>19</v>
      </c>
      <c r="B16" s="13">
        <v>3409</v>
      </c>
      <c r="C16" s="13">
        <v>643.222</v>
      </c>
      <c r="D16" s="13">
        <v>2202</v>
      </c>
      <c r="E16" s="13">
        <v>380.381</v>
      </c>
      <c r="F16" s="13">
        <v>2617</v>
      </c>
      <c r="G16" s="13">
        <v>463.012</v>
      </c>
      <c r="H16" s="14">
        <v>3019</v>
      </c>
      <c r="I16" s="14">
        <v>563.539</v>
      </c>
      <c r="J16" s="15">
        <v>2555</v>
      </c>
      <c r="K16" s="15">
        <v>495.035</v>
      </c>
      <c r="L16" s="15">
        <v>2320</v>
      </c>
      <c r="M16" s="15">
        <v>366.783</v>
      </c>
      <c r="N16" s="15">
        <v>2438</v>
      </c>
      <c r="O16" s="15">
        <v>459.803</v>
      </c>
      <c r="P16" s="15">
        <v>3019</v>
      </c>
      <c r="Q16" s="15">
        <v>512.39716</v>
      </c>
      <c r="R16" s="24">
        <v>5513</v>
      </c>
      <c r="S16" s="24">
        <v>901734</v>
      </c>
      <c r="T16" s="24">
        <v>5455</v>
      </c>
      <c r="U16" s="24">
        <v>780219</v>
      </c>
      <c r="V16" s="24">
        <v>5714</v>
      </c>
      <c r="W16" s="25">
        <v>821262</v>
      </c>
      <c r="X16" s="24">
        <v>5198</v>
      </c>
      <c r="Y16" s="25">
        <v>711894</v>
      </c>
      <c r="Z16" s="24">
        <v>4518</v>
      </c>
      <c r="AA16" s="29">
        <v>672026</v>
      </c>
      <c r="AB16" s="27">
        <v>4663</v>
      </c>
      <c r="AC16" s="30">
        <v>570244</v>
      </c>
      <c r="AD16" s="27">
        <v>4928</v>
      </c>
      <c r="AE16" s="30">
        <v>602740</v>
      </c>
      <c r="AF16" s="27">
        <v>5121</v>
      </c>
      <c r="AG16" s="30">
        <v>615323.01</v>
      </c>
      <c r="AH16" s="27">
        <v>5466</v>
      </c>
      <c r="AI16" s="30">
        <v>491342.56</v>
      </c>
      <c r="AJ16" s="27">
        <v>6050</v>
      </c>
      <c r="AK16" s="30">
        <v>566815</v>
      </c>
      <c r="AL16" s="27">
        <v>6165</v>
      </c>
      <c r="AM16" s="30">
        <v>593096</v>
      </c>
      <c r="AN16" s="27">
        <v>6844</v>
      </c>
      <c r="AO16" s="30">
        <v>716974</v>
      </c>
      <c r="AP16" s="27">
        <v>6881</v>
      </c>
      <c r="AQ16" s="30">
        <v>656023</v>
      </c>
      <c r="AR16" s="27">
        <v>7291</v>
      </c>
      <c r="AS16" s="30">
        <v>635779</v>
      </c>
      <c r="AT16" s="27">
        <v>6636</v>
      </c>
      <c r="AU16" s="30">
        <v>599049</v>
      </c>
      <c r="AV16" s="27">
        <v>7042</v>
      </c>
      <c r="AW16" s="30">
        <v>597498</v>
      </c>
      <c r="AX16" s="27">
        <v>6255</v>
      </c>
      <c r="AY16" s="30">
        <v>537255</v>
      </c>
      <c r="BD16" t="s">
        <v>42</v>
      </c>
    </row>
    <row r="17" spans="1:51" ht="15" customHeight="1">
      <c r="A17" s="44" t="s">
        <v>20</v>
      </c>
      <c r="B17" s="14">
        <v>5009</v>
      </c>
      <c r="C17" s="14">
        <v>797.067</v>
      </c>
      <c r="D17" s="14">
        <v>3077</v>
      </c>
      <c r="E17" s="14">
        <v>534.464</v>
      </c>
      <c r="F17" s="14">
        <v>3860</v>
      </c>
      <c r="G17" s="14">
        <v>665.518</v>
      </c>
      <c r="H17" s="14">
        <v>4022</v>
      </c>
      <c r="I17" s="14">
        <v>714.053</v>
      </c>
      <c r="J17" s="14">
        <v>3399</v>
      </c>
      <c r="K17" s="14">
        <v>568.167</v>
      </c>
      <c r="L17" s="14">
        <v>3006</v>
      </c>
      <c r="M17" s="14">
        <v>460.725</v>
      </c>
      <c r="N17" s="14">
        <v>3684</v>
      </c>
      <c r="O17" s="14">
        <v>642.418</v>
      </c>
      <c r="P17" s="14">
        <v>4505</v>
      </c>
      <c r="Q17" s="14">
        <v>683.92839</v>
      </c>
      <c r="R17" s="31">
        <v>7760</v>
      </c>
      <c r="S17" s="31">
        <v>1292092</v>
      </c>
      <c r="T17" s="31">
        <v>7870</v>
      </c>
      <c r="U17" s="31">
        <v>1045990</v>
      </c>
      <c r="V17" s="31">
        <v>8525</v>
      </c>
      <c r="W17" s="32">
        <v>1200578</v>
      </c>
      <c r="X17" s="31">
        <v>7227</v>
      </c>
      <c r="Y17" s="32">
        <v>983220</v>
      </c>
      <c r="Z17" s="31">
        <v>6785</v>
      </c>
      <c r="AA17" s="33">
        <v>1188925</v>
      </c>
      <c r="AB17" s="34">
        <v>7308</v>
      </c>
      <c r="AC17" s="32">
        <v>979108</v>
      </c>
      <c r="AD17" s="34">
        <v>7255</v>
      </c>
      <c r="AE17" s="32">
        <v>1816859</v>
      </c>
      <c r="AF17" s="34">
        <v>7899</v>
      </c>
      <c r="AG17" s="32">
        <v>1032810.95</v>
      </c>
      <c r="AH17" s="34">
        <v>8670</v>
      </c>
      <c r="AI17" s="32">
        <v>812316.12</v>
      </c>
      <c r="AJ17" s="34">
        <v>10500</v>
      </c>
      <c r="AK17" s="32">
        <v>937549</v>
      </c>
      <c r="AL17" s="34">
        <v>9847</v>
      </c>
      <c r="AM17" s="32">
        <v>973788</v>
      </c>
      <c r="AN17" s="34">
        <v>10079</v>
      </c>
      <c r="AO17" s="32">
        <v>916462</v>
      </c>
      <c r="AP17" s="34">
        <v>9779</v>
      </c>
      <c r="AQ17" s="32">
        <v>872246</v>
      </c>
      <c r="AR17" s="34">
        <v>9856</v>
      </c>
      <c r="AS17" s="32">
        <v>921170</v>
      </c>
      <c r="AT17" s="34">
        <v>9534</v>
      </c>
      <c r="AU17" s="32">
        <v>867422</v>
      </c>
      <c r="AV17" s="34">
        <v>9936</v>
      </c>
      <c r="AW17" s="32">
        <v>913454</v>
      </c>
      <c r="AX17" s="34">
        <v>9116</v>
      </c>
      <c r="AY17" s="32">
        <v>839203</v>
      </c>
    </row>
    <row r="18" spans="1:51" ht="15" customHeight="1">
      <c r="A18" s="43" t="s">
        <v>21</v>
      </c>
      <c r="B18" s="13">
        <v>1956</v>
      </c>
      <c r="C18" s="13">
        <v>283.974</v>
      </c>
      <c r="D18" s="13">
        <v>896</v>
      </c>
      <c r="E18" s="13">
        <v>134.232</v>
      </c>
      <c r="F18" s="13">
        <v>1202</v>
      </c>
      <c r="G18" s="13">
        <v>230.43</v>
      </c>
      <c r="H18" s="14">
        <v>1167</v>
      </c>
      <c r="I18" s="14">
        <v>182.067</v>
      </c>
      <c r="J18" s="15">
        <v>1080</v>
      </c>
      <c r="K18" s="15">
        <v>180.571</v>
      </c>
      <c r="L18" s="15">
        <v>941</v>
      </c>
      <c r="M18" s="15">
        <v>125.119</v>
      </c>
      <c r="N18" s="15">
        <v>838</v>
      </c>
      <c r="O18" s="15">
        <v>137.55</v>
      </c>
      <c r="P18" s="15">
        <v>961</v>
      </c>
      <c r="Q18" s="15">
        <v>169.60533</v>
      </c>
      <c r="R18" s="24">
        <v>2068</v>
      </c>
      <c r="S18" s="24">
        <v>314580</v>
      </c>
      <c r="T18" s="24">
        <v>2214</v>
      </c>
      <c r="U18" s="24">
        <v>400165</v>
      </c>
      <c r="V18" s="24">
        <v>2627</v>
      </c>
      <c r="W18" s="25">
        <v>719192</v>
      </c>
      <c r="X18" s="24">
        <v>2466</v>
      </c>
      <c r="Y18" s="25">
        <v>667837</v>
      </c>
      <c r="Z18" s="24">
        <v>1724</v>
      </c>
      <c r="AA18" s="29">
        <v>234778</v>
      </c>
      <c r="AB18" s="27">
        <v>1662</v>
      </c>
      <c r="AC18" s="30">
        <v>222763</v>
      </c>
      <c r="AD18" s="27">
        <v>1859</v>
      </c>
      <c r="AE18" s="30">
        <v>212701</v>
      </c>
      <c r="AF18" s="27">
        <v>1831</v>
      </c>
      <c r="AG18" s="30">
        <v>260682.45</v>
      </c>
      <c r="AH18" s="27">
        <v>2386</v>
      </c>
      <c r="AI18" s="30">
        <v>220230.41</v>
      </c>
      <c r="AJ18" s="27">
        <v>2915</v>
      </c>
      <c r="AK18" s="30">
        <v>246931</v>
      </c>
      <c r="AL18" s="27">
        <v>2679</v>
      </c>
      <c r="AM18" s="30">
        <v>247549</v>
      </c>
      <c r="AN18" s="27">
        <v>2440</v>
      </c>
      <c r="AO18" s="30">
        <v>259397</v>
      </c>
      <c r="AP18" s="27">
        <v>2543</v>
      </c>
      <c r="AQ18" s="30">
        <v>259136</v>
      </c>
      <c r="AR18" s="27">
        <v>2929</v>
      </c>
      <c r="AS18" s="30">
        <v>294620</v>
      </c>
      <c r="AT18" s="27">
        <v>2407</v>
      </c>
      <c r="AU18" s="30">
        <v>224167</v>
      </c>
      <c r="AV18" s="27">
        <v>2637</v>
      </c>
      <c r="AW18" s="30">
        <v>245826</v>
      </c>
      <c r="AX18" s="27">
        <v>1957</v>
      </c>
      <c r="AY18" s="30">
        <v>177540</v>
      </c>
    </row>
    <row r="19" spans="1:51" ht="15" customHeight="1">
      <c r="A19" s="44" t="s">
        <v>22</v>
      </c>
      <c r="B19" s="14">
        <v>2070</v>
      </c>
      <c r="C19" s="14">
        <v>256.323</v>
      </c>
      <c r="D19" s="14">
        <v>1302</v>
      </c>
      <c r="E19" s="14">
        <v>152.467</v>
      </c>
      <c r="F19" s="14">
        <v>1271</v>
      </c>
      <c r="G19" s="14">
        <v>153.74</v>
      </c>
      <c r="H19" s="14">
        <v>1557</v>
      </c>
      <c r="I19" s="14">
        <v>192.875</v>
      </c>
      <c r="J19" s="14">
        <v>1281</v>
      </c>
      <c r="K19" s="14">
        <v>180.742</v>
      </c>
      <c r="L19" s="14">
        <v>1214</v>
      </c>
      <c r="M19" s="14">
        <v>139.431</v>
      </c>
      <c r="N19" s="14">
        <v>1291</v>
      </c>
      <c r="O19" s="14">
        <v>133.815</v>
      </c>
      <c r="P19" s="14">
        <v>1412</v>
      </c>
      <c r="Q19" s="14">
        <v>165.97254</v>
      </c>
      <c r="R19" s="31">
        <v>2327</v>
      </c>
      <c r="S19" s="31">
        <v>267407</v>
      </c>
      <c r="T19" s="31">
        <v>2537</v>
      </c>
      <c r="U19" s="31">
        <v>259493</v>
      </c>
      <c r="V19" s="31">
        <v>2709</v>
      </c>
      <c r="W19" s="32">
        <v>263635</v>
      </c>
      <c r="X19" s="31">
        <v>2776</v>
      </c>
      <c r="Y19" s="32">
        <v>410925</v>
      </c>
      <c r="Z19" s="31">
        <v>2389</v>
      </c>
      <c r="AA19" s="33">
        <v>336769</v>
      </c>
      <c r="AB19" s="34">
        <v>2270</v>
      </c>
      <c r="AC19" s="32">
        <v>214110</v>
      </c>
      <c r="AD19" s="34">
        <v>2273</v>
      </c>
      <c r="AE19" s="32">
        <v>227638</v>
      </c>
      <c r="AF19" s="34">
        <v>2921</v>
      </c>
      <c r="AG19" s="32">
        <v>308131.11</v>
      </c>
      <c r="AH19" s="34">
        <v>3138</v>
      </c>
      <c r="AI19" s="32">
        <v>236276.53</v>
      </c>
      <c r="AJ19" s="34">
        <v>3299</v>
      </c>
      <c r="AK19" s="32">
        <v>262718</v>
      </c>
      <c r="AL19" s="34">
        <v>3365</v>
      </c>
      <c r="AM19" s="32">
        <v>272843</v>
      </c>
      <c r="AN19" s="34">
        <v>3842</v>
      </c>
      <c r="AO19" s="32">
        <v>337292</v>
      </c>
      <c r="AP19" s="34">
        <v>3274</v>
      </c>
      <c r="AQ19" s="32">
        <v>237079</v>
      </c>
      <c r="AR19" s="34">
        <v>3625</v>
      </c>
      <c r="AS19" s="32">
        <v>302833</v>
      </c>
      <c r="AT19" s="34">
        <v>3209</v>
      </c>
      <c r="AU19" s="32">
        <v>262264</v>
      </c>
      <c r="AV19" s="34">
        <v>3697</v>
      </c>
      <c r="AW19" s="32">
        <v>283141</v>
      </c>
      <c r="AX19" s="34">
        <v>3525</v>
      </c>
      <c r="AY19" s="32">
        <v>249827</v>
      </c>
    </row>
    <row r="20" spans="1:51" ht="15" customHeight="1">
      <c r="A20" s="43" t="s">
        <v>23</v>
      </c>
      <c r="B20" s="13">
        <v>3436</v>
      </c>
      <c r="C20" s="13">
        <v>475.505</v>
      </c>
      <c r="D20" s="13">
        <v>2183</v>
      </c>
      <c r="E20" s="13">
        <v>290.584</v>
      </c>
      <c r="F20" s="13">
        <v>2580</v>
      </c>
      <c r="G20" s="13">
        <v>346.121</v>
      </c>
      <c r="H20" s="14">
        <v>3017</v>
      </c>
      <c r="I20" s="14">
        <v>454.325</v>
      </c>
      <c r="J20" s="15">
        <v>2168</v>
      </c>
      <c r="K20" s="15">
        <v>337.814</v>
      </c>
      <c r="L20" s="15">
        <v>1859</v>
      </c>
      <c r="M20" s="15">
        <v>273.693</v>
      </c>
      <c r="N20" s="15">
        <v>2296</v>
      </c>
      <c r="O20" s="15">
        <v>314.728</v>
      </c>
      <c r="P20" s="15">
        <v>2950</v>
      </c>
      <c r="Q20" s="15">
        <v>389.42729</v>
      </c>
      <c r="R20" s="24">
        <v>5585</v>
      </c>
      <c r="S20" s="24">
        <v>625137</v>
      </c>
      <c r="T20" s="24">
        <v>4869</v>
      </c>
      <c r="U20" s="24">
        <v>575563</v>
      </c>
      <c r="V20" s="24">
        <v>5261</v>
      </c>
      <c r="W20" s="25">
        <v>596238</v>
      </c>
      <c r="X20" s="24">
        <v>4904</v>
      </c>
      <c r="Y20" s="25">
        <v>527617</v>
      </c>
      <c r="Z20" s="24">
        <v>4411</v>
      </c>
      <c r="AA20" s="29">
        <v>521271</v>
      </c>
      <c r="AB20" s="27">
        <v>4545</v>
      </c>
      <c r="AC20" s="30">
        <v>487869</v>
      </c>
      <c r="AD20" s="27">
        <v>5049</v>
      </c>
      <c r="AE20" s="30">
        <v>580544</v>
      </c>
      <c r="AF20" s="27">
        <v>5435</v>
      </c>
      <c r="AG20" s="30">
        <v>652324.74</v>
      </c>
      <c r="AH20" s="27">
        <v>6248</v>
      </c>
      <c r="AI20" s="30">
        <v>551843.26</v>
      </c>
      <c r="AJ20" s="27">
        <v>7238</v>
      </c>
      <c r="AK20" s="30">
        <v>673463</v>
      </c>
      <c r="AL20" s="27">
        <v>6365</v>
      </c>
      <c r="AM20" s="30">
        <v>557558</v>
      </c>
      <c r="AN20" s="27">
        <v>7392</v>
      </c>
      <c r="AO20" s="30">
        <v>680861</v>
      </c>
      <c r="AP20" s="27">
        <v>6613</v>
      </c>
      <c r="AQ20" s="30">
        <v>553605</v>
      </c>
      <c r="AR20" s="27">
        <v>6513</v>
      </c>
      <c r="AS20" s="30">
        <v>554060</v>
      </c>
      <c r="AT20" s="27">
        <v>6449</v>
      </c>
      <c r="AU20" s="30">
        <v>536026</v>
      </c>
      <c r="AV20" s="27">
        <v>6779</v>
      </c>
      <c r="AW20" s="30">
        <v>592715</v>
      </c>
      <c r="AX20" s="27">
        <v>6531</v>
      </c>
      <c r="AY20" s="30">
        <v>512501</v>
      </c>
    </row>
    <row r="21" spans="1:51" ht="15" customHeight="1">
      <c r="A21" s="44" t="s">
        <v>24</v>
      </c>
      <c r="B21" s="14">
        <v>1327</v>
      </c>
      <c r="C21" s="14">
        <v>177.524</v>
      </c>
      <c r="D21" s="14">
        <v>1011</v>
      </c>
      <c r="E21" s="14">
        <v>122.172</v>
      </c>
      <c r="F21" s="14">
        <v>1255</v>
      </c>
      <c r="G21" s="14">
        <v>161.379</v>
      </c>
      <c r="H21" s="14">
        <v>1358</v>
      </c>
      <c r="I21" s="14">
        <v>173.374</v>
      </c>
      <c r="J21" s="14">
        <v>1154</v>
      </c>
      <c r="K21" s="14">
        <v>160.719</v>
      </c>
      <c r="L21" s="14">
        <v>875</v>
      </c>
      <c r="M21" s="14">
        <v>94.435</v>
      </c>
      <c r="N21" s="14">
        <v>938</v>
      </c>
      <c r="O21" s="14">
        <v>120.8</v>
      </c>
      <c r="P21" s="14">
        <v>999</v>
      </c>
      <c r="Q21" s="14">
        <v>125.38329</v>
      </c>
      <c r="R21" s="31">
        <v>2162</v>
      </c>
      <c r="S21" s="31">
        <v>263560</v>
      </c>
      <c r="T21" s="31">
        <v>1963</v>
      </c>
      <c r="U21" s="31">
        <v>222804</v>
      </c>
      <c r="V21" s="31">
        <v>2560</v>
      </c>
      <c r="W21" s="32">
        <v>302365</v>
      </c>
      <c r="X21" s="31">
        <v>2506</v>
      </c>
      <c r="Y21" s="32">
        <v>388630</v>
      </c>
      <c r="Z21" s="31">
        <v>2190</v>
      </c>
      <c r="AA21" s="33">
        <v>218614</v>
      </c>
      <c r="AB21" s="34">
        <v>2179</v>
      </c>
      <c r="AC21" s="32">
        <v>200086</v>
      </c>
      <c r="AD21" s="34">
        <v>2283</v>
      </c>
      <c r="AE21" s="32">
        <v>249780</v>
      </c>
      <c r="AF21" s="34">
        <v>2076</v>
      </c>
      <c r="AG21" s="32">
        <v>238157.07</v>
      </c>
      <c r="AH21" s="34">
        <v>2515</v>
      </c>
      <c r="AI21" s="32">
        <v>188838.06</v>
      </c>
      <c r="AJ21" s="34">
        <v>2796</v>
      </c>
      <c r="AK21" s="32">
        <v>207100</v>
      </c>
      <c r="AL21" s="34">
        <v>2779</v>
      </c>
      <c r="AM21" s="32">
        <v>191369</v>
      </c>
      <c r="AN21" s="34">
        <v>2784</v>
      </c>
      <c r="AO21" s="32">
        <v>205791</v>
      </c>
      <c r="AP21" s="34">
        <v>2993</v>
      </c>
      <c r="AQ21" s="32">
        <v>213789</v>
      </c>
      <c r="AR21" s="34">
        <v>3108</v>
      </c>
      <c r="AS21" s="32">
        <v>227369</v>
      </c>
      <c r="AT21" s="34">
        <v>2876</v>
      </c>
      <c r="AU21" s="32">
        <v>192430</v>
      </c>
      <c r="AV21" s="34">
        <v>3166</v>
      </c>
      <c r="AW21" s="32">
        <v>210216</v>
      </c>
      <c r="AX21" s="34">
        <v>2681</v>
      </c>
      <c r="AY21" s="32">
        <v>194475</v>
      </c>
    </row>
    <row r="22" spans="1:51" ht="15" customHeight="1">
      <c r="A22" s="43" t="s">
        <v>25</v>
      </c>
      <c r="B22" s="13">
        <v>1505</v>
      </c>
      <c r="C22" s="13">
        <v>170.583</v>
      </c>
      <c r="D22" s="13">
        <v>1413</v>
      </c>
      <c r="E22" s="13">
        <v>151.819</v>
      </c>
      <c r="F22" s="13">
        <v>1330</v>
      </c>
      <c r="G22" s="13">
        <v>160.301</v>
      </c>
      <c r="H22" s="14">
        <v>1277</v>
      </c>
      <c r="I22" s="14">
        <v>164.253</v>
      </c>
      <c r="J22" s="15">
        <v>1244</v>
      </c>
      <c r="K22" s="15">
        <v>152.835</v>
      </c>
      <c r="L22" s="15">
        <v>1003</v>
      </c>
      <c r="M22" s="15">
        <v>124.015</v>
      </c>
      <c r="N22" s="15">
        <v>874</v>
      </c>
      <c r="O22" s="15">
        <v>147.655</v>
      </c>
      <c r="P22" s="15">
        <v>1047</v>
      </c>
      <c r="Q22" s="15">
        <v>162.63705</v>
      </c>
      <c r="R22" s="24">
        <v>1804</v>
      </c>
      <c r="S22" s="24">
        <v>261448</v>
      </c>
      <c r="T22" s="24">
        <v>2202</v>
      </c>
      <c r="U22" s="24">
        <v>251884</v>
      </c>
      <c r="V22" s="24">
        <v>2355</v>
      </c>
      <c r="W22" s="25">
        <v>273131</v>
      </c>
      <c r="X22" s="24">
        <v>2435</v>
      </c>
      <c r="Y22" s="25">
        <v>258320</v>
      </c>
      <c r="Z22" s="24">
        <v>1863</v>
      </c>
      <c r="AA22" s="29">
        <v>179645</v>
      </c>
      <c r="AB22" s="27">
        <v>1918</v>
      </c>
      <c r="AC22" s="30">
        <v>187050</v>
      </c>
      <c r="AD22" s="27">
        <v>2049</v>
      </c>
      <c r="AE22" s="30">
        <v>225654</v>
      </c>
      <c r="AF22" s="27">
        <v>2183</v>
      </c>
      <c r="AG22" s="30">
        <v>217036.46</v>
      </c>
      <c r="AH22" s="27">
        <v>2462</v>
      </c>
      <c r="AI22" s="30">
        <v>227444.23</v>
      </c>
      <c r="AJ22" s="27">
        <v>2512</v>
      </c>
      <c r="AK22" s="30">
        <v>206281</v>
      </c>
      <c r="AL22" s="27">
        <v>2617</v>
      </c>
      <c r="AM22" s="30">
        <v>319664</v>
      </c>
      <c r="AN22" s="27">
        <v>3195</v>
      </c>
      <c r="AO22" s="30">
        <v>249882</v>
      </c>
      <c r="AP22" s="27">
        <v>3179</v>
      </c>
      <c r="AQ22" s="30">
        <v>228256</v>
      </c>
      <c r="AR22" s="27">
        <v>2900</v>
      </c>
      <c r="AS22" s="30">
        <v>249606</v>
      </c>
      <c r="AT22" s="27">
        <v>3210</v>
      </c>
      <c r="AU22" s="30">
        <v>297451</v>
      </c>
      <c r="AV22" s="27">
        <v>3272</v>
      </c>
      <c r="AW22" s="30">
        <v>277619</v>
      </c>
      <c r="AX22" s="27">
        <v>3032</v>
      </c>
      <c r="AY22" s="30">
        <v>204115</v>
      </c>
    </row>
    <row r="23" spans="1:51" ht="15" customHeight="1">
      <c r="A23" s="44" t="s">
        <v>26</v>
      </c>
      <c r="B23" s="14">
        <v>976</v>
      </c>
      <c r="C23" s="14">
        <v>102.166</v>
      </c>
      <c r="D23" s="14">
        <v>682</v>
      </c>
      <c r="E23" s="14">
        <v>74.908</v>
      </c>
      <c r="F23" s="14">
        <v>759</v>
      </c>
      <c r="G23" s="14">
        <v>91.658</v>
      </c>
      <c r="H23" s="14">
        <v>745</v>
      </c>
      <c r="I23" s="14">
        <v>98.59</v>
      </c>
      <c r="J23" s="14">
        <v>949</v>
      </c>
      <c r="K23" s="14">
        <v>109.544</v>
      </c>
      <c r="L23" s="14">
        <v>663</v>
      </c>
      <c r="M23" s="14">
        <v>179.486</v>
      </c>
      <c r="N23" s="14">
        <v>702</v>
      </c>
      <c r="O23" s="14">
        <v>86.509</v>
      </c>
      <c r="P23" s="14">
        <v>591</v>
      </c>
      <c r="Q23" s="14">
        <v>93.43283</v>
      </c>
      <c r="R23" s="31">
        <v>1183</v>
      </c>
      <c r="S23" s="31">
        <v>107198</v>
      </c>
      <c r="T23" s="31">
        <v>1367</v>
      </c>
      <c r="U23" s="31">
        <v>134017</v>
      </c>
      <c r="V23" s="31">
        <v>1695</v>
      </c>
      <c r="W23" s="32">
        <v>218857</v>
      </c>
      <c r="X23" s="31">
        <v>1734</v>
      </c>
      <c r="Y23" s="32">
        <v>278470</v>
      </c>
      <c r="Z23" s="31">
        <v>1376</v>
      </c>
      <c r="AA23" s="33">
        <v>525748</v>
      </c>
      <c r="AB23" s="34">
        <v>1520</v>
      </c>
      <c r="AC23" s="32">
        <v>344948</v>
      </c>
      <c r="AD23" s="34">
        <v>1355</v>
      </c>
      <c r="AE23" s="32">
        <v>146203</v>
      </c>
      <c r="AF23" s="34">
        <v>1547</v>
      </c>
      <c r="AG23" s="32">
        <v>125360.87</v>
      </c>
      <c r="AH23" s="34">
        <v>1862</v>
      </c>
      <c r="AI23" s="32">
        <v>118847.04000000001</v>
      </c>
      <c r="AJ23" s="34">
        <v>2103</v>
      </c>
      <c r="AK23" s="32">
        <v>128528</v>
      </c>
      <c r="AL23" s="34">
        <v>1737</v>
      </c>
      <c r="AM23" s="32">
        <v>135891</v>
      </c>
      <c r="AN23" s="34">
        <v>1855</v>
      </c>
      <c r="AO23" s="32">
        <v>130577</v>
      </c>
      <c r="AP23" s="34">
        <v>2017</v>
      </c>
      <c r="AQ23" s="32">
        <v>152709</v>
      </c>
      <c r="AR23" s="34">
        <v>2022</v>
      </c>
      <c r="AS23" s="32">
        <v>141783</v>
      </c>
      <c r="AT23" s="34">
        <v>2250</v>
      </c>
      <c r="AU23" s="32">
        <v>153572</v>
      </c>
      <c r="AV23" s="34">
        <v>2327</v>
      </c>
      <c r="AW23" s="32">
        <v>141371</v>
      </c>
      <c r="AX23" s="34">
        <v>2225</v>
      </c>
      <c r="AY23" s="32">
        <v>136061</v>
      </c>
    </row>
    <row r="24" spans="1:51" ht="15" customHeight="1">
      <c r="A24" s="43" t="s">
        <v>27</v>
      </c>
      <c r="B24" s="13">
        <v>2784</v>
      </c>
      <c r="C24" s="13">
        <v>371.689</v>
      </c>
      <c r="D24" s="13">
        <v>2011</v>
      </c>
      <c r="E24" s="13">
        <v>257.161</v>
      </c>
      <c r="F24" s="13">
        <v>2031</v>
      </c>
      <c r="G24" s="13">
        <v>287.466</v>
      </c>
      <c r="H24" s="14">
        <v>2155</v>
      </c>
      <c r="I24" s="14">
        <v>313.422</v>
      </c>
      <c r="J24" s="15">
        <v>1645</v>
      </c>
      <c r="K24" s="15">
        <v>286.641</v>
      </c>
      <c r="L24" s="15">
        <v>1209</v>
      </c>
      <c r="M24" s="15">
        <v>322.061</v>
      </c>
      <c r="N24" s="15">
        <v>1332</v>
      </c>
      <c r="O24" s="15">
        <v>213.191</v>
      </c>
      <c r="P24" s="15">
        <v>1793</v>
      </c>
      <c r="Q24" s="15">
        <v>246.63631</v>
      </c>
      <c r="R24" s="24">
        <v>3796</v>
      </c>
      <c r="S24" s="24">
        <v>506807</v>
      </c>
      <c r="T24" s="24">
        <v>3713</v>
      </c>
      <c r="U24" s="24">
        <v>426088</v>
      </c>
      <c r="V24" s="24">
        <v>3899</v>
      </c>
      <c r="W24" s="25">
        <v>504471</v>
      </c>
      <c r="X24" s="24">
        <v>3866</v>
      </c>
      <c r="Y24" s="25">
        <v>477153</v>
      </c>
      <c r="Z24" s="24">
        <v>3371</v>
      </c>
      <c r="AA24" s="29">
        <v>392457</v>
      </c>
      <c r="AB24" s="27">
        <v>3060</v>
      </c>
      <c r="AC24" s="30">
        <v>401362</v>
      </c>
      <c r="AD24" s="27">
        <v>3546</v>
      </c>
      <c r="AE24" s="30">
        <v>493095</v>
      </c>
      <c r="AF24" s="27">
        <v>3848</v>
      </c>
      <c r="AG24" s="30">
        <v>425668.68</v>
      </c>
      <c r="AH24" s="27">
        <v>4431</v>
      </c>
      <c r="AI24" s="30">
        <v>401777.06</v>
      </c>
      <c r="AJ24" s="27">
        <v>4577</v>
      </c>
      <c r="AK24" s="30">
        <v>430947</v>
      </c>
      <c r="AL24" s="27">
        <v>4578</v>
      </c>
      <c r="AM24" s="30">
        <v>402267</v>
      </c>
      <c r="AN24" s="27">
        <v>4799</v>
      </c>
      <c r="AO24" s="30">
        <v>415561</v>
      </c>
      <c r="AP24" s="27">
        <v>4604</v>
      </c>
      <c r="AQ24" s="30">
        <v>406028</v>
      </c>
      <c r="AR24" s="27">
        <v>4439</v>
      </c>
      <c r="AS24" s="30">
        <v>403592</v>
      </c>
      <c r="AT24" s="27">
        <v>4519</v>
      </c>
      <c r="AU24" s="30">
        <v>413728</v>
      </c>
      <c r="AV24" s="27">
        <v>4839</v>
      </c>
      <c r="AW24" s="30">
        <v>413925</v>
      </c>
      <c r="AX24" s="27">
        <v>4435</v>
      </c>
      <c r="AY24" s="30">
        <v>362292</v>
      </c>
    </row>
    <row r="25" spans="1:51" ht="15" customHeight="1">
      <c r="A25" s="44" t="s">
        <v>28</v>
      </c>
      <c r="B25" s="14">
        <v>5636</v>
      </c>
      <c r="C25" s="14">
        <v>1275.81</v>
      </c>
      <c r="D25" s="14">
        <v>3571</v>
      </c>
      <c r="E25" s="14">
        <v>510.37</v>
      </c>
      <c r="F25" s="14">
        <v>4484</v>
      </c>
      <c r="G25" s="14">
        <v>533.415</v>
      </c>
      <c r="H25" s="14">
        <v>4126</v>
      </c>
      <c r="I25" s="14">
        <v>563.529</v>
      </c>
      <c r="J25" s="14">
        <v>3055</v>
      </c>
      <c r="K25" s="14">
        <v>499.773</v>
      </c>
      <c r="L25" s="14">
        <v>2999</v>
      </c>
      <c r="M25" s="14">
        <v>394.738</v>
      </c>
      <c r="N25" s="14">
        <v>3028</v>
      </c>
      <c r="O25" s="14">
        <v>380.702</v>
      </c>
      <c r="P25" s="14">
        <v>3836</v>
      </c>
      <c r="Q25" s="14">
        <v>487.28544</v>
      </c>
      <c r="R25" s="31">
        <v>6345</v>
      </c>
      <c r="S25" s="31">
        <v>757374</v>
      </c>
      <c r="T25" s="31">
        <v>5803</v>
      </c>
      <c r="U25" s="31">
        <v>682733</v>
      </c>
      <c r="V25" s="31">
        <v>7017</v>
      </c>
      <c r="W25" s="32">
        <v>821338</v>
      </c>
      <c r="X25" s="31">
        <v>7177</v>
      </c>
      <c r="Y25" s="32">
        <v>863097</v>
      </c>
      <c r="Z25" s="31">
        <v>5612</v>
      </c>
      <c r="AA25" s="33">
        <v>654683</v>
      </c>
      <c r="AB25" s="34">
        <v>5711</v>
      </c>
      <c r="AC25" s="32">
        <v>624318</v>
      </c>
      <c r="AD25" s="34">
        <v>6045</v>
      </c>
      <c r="AE25" s="32">
        <v>686561</v>
      </c>
      <c r="AF25" s="34">
        <v>7053</v>
      </c>
      <c r="AG25" s="32">
        <v>817218.46</v>
      </c>
      <c r="AH25" s="34">
        <v>7386</v>
      </c>
      <c r="AI25" s="32">
        <v>671792.8200000001</v>
      </c>
      <c r="AJ25" s="34">
        <v>8645</v>
      </c>
      <c r="AK25" s="32">
        <v>734746</v>
      </c>
      <c r="AL25" s="34">
        <v>8359</v>
      </c>
      <c r="AM25" s="32">
        <v>733983</v>
      </c>
      <c r="AN25" s="34">
        <v>8686</v>
      </c>
      <c r="AO25" s="32">
        <v>729383</v>
      </c>
      <c r="AP25" s="34">
        <v>8998</v>
      </c>
      <c r="AQ25" s="32">
        <v>813923</v>
      </c>
      <c r="AR25" s="34">
        <v>8335</v>
      </c>
      <c r="AS25" s="32">
        <v>728923</v>
      </c>
      <c r="AT25" s="34">
        <v>8370</v>
      </c>
      <c r="AU25" s="32">
        <v>763387</v>
      </c>
      <c r="AV25" s="34">
        <v>8500</v>
      </c>
      <c r="AW25" s="32">
        <v>704255</v>
      </c>
      <c r="AX25" s="34">
        <v>8156</v>
      </c>
      <c r="AY25" s="32">
        <v>687787</v>
      </c>
    </row>
    <row r="26" spans="1:51" ht="15" customHeight="1">
      <c r="A26" s="43" t="s">
        <v>29</v>
      </c>
      <c r="B26" s="13">
        <v>5150</v>
      </c>
      <c r="C26" s="13">
        <v>724.548</v>
      </c>
      <c r="D26" s="13">
        <v>3253</v>
      </c>
      <c r="E26" s="13">
        <v>447.019</v>
      </c>
      <c r="F26" s="13">
        <v>3255</v>
      </c>
      <c r="G26" s="13">
        <v>424.18</v>
      </c>
      <c r="H26" s="14">
        <v>2912</v>
      </c>
      <c r="I26" s="14">
        <v>398.504</v>
      </c>
      <c r="J26" s="15">
        <v>2539</v>
      </c>
      <c r="K26" s="15">
        <v>418.042</v>
      </c>
      <c r="L26" s="15">
        <v>2314</v>
      </c>
      <c r="M26" s="15">
        <v>327.169</v>
      </c>
      <c r="N26" s="15">
        <v>2173</v>
      </c>
      <c r="O26" s="15">
        <v>310.28</v>
      </c>
      <c r="P26" s="15">
        <v>2831</v>
      </c>
      <c r="Q26" s="15">
        <v>431.60074</v>
      </c>
      <c r="R26" s="24">
        <v>5729</v>
      </c>
      <c r="S26" s="24">
        <v>591267</v>
      </c>
      <c r="T26" s="24">
        <v>5948</v>
      </c>
      <c r="U26" s="24">
        <v>619053</v>
      </c>
      <c r="V26" s="24">
        <v>6562</v>
      </c>
      <c r="W26" s="25">
        <v>758397</v>
      </c>
      <c r="X26" s="24">
        <v>6579</v>
      </c>
      <c r="Y26" s="25">
        <v>732010</v>
      </c>
      <c r="Z26" s="24">
        <v>5813</v>
      </c>
      <c r="AA26" s="29">
        <v>537087</v>
      </c>
      <c r="AB26" s="27">
        <v>5610</v>
      </c>
      <c r="AC26" s="30">
        <v>467350</v>
      </c>
      <c r="AD26" s="27">
        <v>6080</v>
      </c>
      <c r="AE26" s="30">
        <v>550782</v>
      </c>
      <c r="AF26" s="27">
        <v>7117</v>
      </c>
      <c r="AG26" s="30">
        <v>689400.04</v>
      </c>
      <c r="AH26" s="27">
        <v>8408</v>
      </c>
      <c r="AI26" s="30">
        <v>656554.35</v>
      </c>
      <c r="AJ26" s="27">
        <v>9263</v>
      </c>
      <c r="AK26" s="30">
        <v>727986</v>
      </c>
      <c r="AL26" s="27">
        <v>8922</v>
      </c>
      <c r="AM26" s="30">
        <v>716422</v>
      </c>
      <c r="AN26" s="27">
        <v>8585</v>
      </c>
      <c r="AO26" s="30">
        <v>756061</v>
      </c>
      <c r="AP26" s="27">
        <v>7609</v>
      </c>
      <c r="AQ26" s="30">
        <v>668910</v>
      </c>
      <c r="AR26" s="27">
        <v>8900</v>
      </c>
      <c r="AS26" s="30">
        <v>697243</v>
      </c>
      <c r="AT26" s="27">
        <v>8009</v>
      </c>
      <c r="AU26" s="30">
        <v>734913</v>
      </c>
      <c r="AV26" s="27">
        <v>8437</v>
      </c>
      <c r="AW26" s="30">
        <v>660021</v>
      </c>
      <c r="AX26" s="27">
        <v>8057</v>
      </c>
      <c r="AY26" s="30">
        <v>609784</v>
      </c>
    </row>
    <row r="27" spans="1:51" ht="15" customHeight="1">
      <c r="A27" s="44" t="s">
        <v>30</v>
      </c>
      <c r="B27" s="14">
        <v>3315</v>
      </c>
      <c r="C27" s="14">
        <v>453.939</v>
      </c>
      <c r="D27" s="14">
        <v>1869</v>
      </c>
      <c r="E27" s="14">
        <v>279.593</v>
      </c>
      <c r="F27" s="14">
        <v>2026</v>
      </c>
      <c r="G27" s="14">
        <v>304.63</v>
      </c>
      <c r="H27" s="14">
        <v>1972</v>
      </c>
      <c r="I27" s="14">
        <v>270.318</v>
      </c>
      <c r="J27" s="14">
        <v>1897</v>
      </c>
      <c r="K27" s="14">
        <v>275.933</v>
      </c>
      <c r="L27" s="14">
        <v>1556</v>
      </c>
      <c r="M27" s="14">
        <v>197.945</v>
      </c>
      <c r="N27" s="14">
        <v>1757</v>
      </c>
      <c r="O27" s="14">
        <v>243.912</v>
      </c>
      <c r="P27" s="14">
        <v>1940</v>
      </c>
      <c r="Q27" s="14">
        <v>262.76785</v>
      </c>
      <c r="R27" s="31">
        <v>3827</v>
      </c>
      <c r="S27" s="31">
        <v>384675</v>
      </c>
      <c r="T27" s="31">
        <v>3595</v>
      </c>
      <c r="U27" s="31">
        <v>372657</v>
      </c>
      <c r="V27" s="31">
        <v>4619</v>
      </c>
      <c r="W27" s="32">
        <v>560051</v>
      </c>
      <c r="X27" s="31">
        <v>4138</v>
      </c>
      <c r="Y27" s="32">
        <v>494003</v>
      </c>
      <c r="Z27" s="31">
        <v>3501</v>
      </c>
      <c r="AA27" s="33">
        <v>445649</v>
      </c>
      <c r="AB27" s="34">
        <v>3630</v>
      </c>
      <c r="AC27" s="32">
        <v>524590</v>
      </c>
      <c r="AD27" s="34">
        <v>4031</v>
      </c>
      <c r="AE27" s="32">
        <v>356210</v>
      </c>
      <c r="AF27" s="34">
        <v>4517</v>
      </c>
      <c r="AG27" s="32">
        <v>424160</v>
      </c>
      <c r="AH27" s="34">
        <v>4809</v>
      </c>
      <c r="AI27" s="32">
        <v>390641.01</v>
      </c>
      <c r="AJ27" s="34">
        <v>5658</v>
      </c>
      <c r="AK27" s="32">
        <v>410017</v>
      </c>
      <c r="AL27" s="34">
        <v>4969</v>
      </c>
      <c r="AM27" s="32">
        <v>356968</v>
      </c>
      <c r="AN27" s="34">
        <v>5532</v>
      </c>
      <c r="AO27" s="32">
        <v>390008</v>
      </c>
      <c r="AP27" s="34">
        <v>4999</v>
      </c>
      <c r="AQ27" s="32">
        <v>397938</v>
      </c>
      <c r="AR27" s="34">
        <v>5837</v>
      </c>
      <c r="AS27" s="32">
        <v>412123</v>
      </c>
      <c r="AT27" s="34">
        <v>5632</v>
      </c>
      <c r="AU27" s="32">
        <v>415745</v>
      </c>
      <c r="AV27" s="34">
        <v>5739</v>
      </c>
      <c r="AW27" s="32">
        <v>401208</v>
      </c>
      <c r="AX27" s="34">
        <v>5039</v>
      </c>
      <c r="AY27" s="32">
        <v>367437</v>
      </c>
    </row>
    <row r="28" spans="1:51" ht="15" customHeight="1">
      <c r="A28" s="45" t="s">
        <v>31</v>
      </c>
      <c r="B28" s="16">
        <v>4297</v>
      </c>
      <c r="C28" s="16">
        <v>644.81</v>
      </c>
      <c r="D28" s="16">
        <v>2676</v>
      </c>
      <c r="E28" s="16">
        <v>608.416</v>
      </c>
      <c r="F28" s="16">
        <v>3172</v>
      </c>
      <c r="G28" s="16">
        <v>429.702</v>
      </c>
      <c r="H28" s="17">
        <v>2808</v>
      </c>
      <c r="I28" s="17">
        <v>474.883</v>
      </c>
      <c r="J28" s="18">
        <v>2462</v>
      </c>
      <c r="K28" s="18">
        <v>407.471</v>
      </c>
      <c r="L28" s="18">
        <v>1989</v>
      </c>
      <c r="M28" s="18">
        <v>231.842</v>
      </c>
      <c r="N28" s="18">
        <v>2229</v>
      </c>
      <c r="O28" s="18">
        <v>334.323</v>
      </c>
      <c r="P28" s="18">
        <v>2399</v>
      </c>
      <c r="Q28" s="18">
        <v>314.09037</v>
      </c>
      <c r="R28" s="24">
        <v>5465</v>
      </c>
      <c r="S28" s="24">
        <v>553441</v>
      </c>
      <c r="T28" s="24">
        <v>5090</v>
      </c>
      <c r="U28" s="24">
        <v>515910</v>
      </c>
      <c r="V28" s="24">
        <v>5763</v>
      </c>
      <c r="W28" s="25">
        <v>609791</v>
      </c>
      <c r="X28" s="24">
        <v>5199</v>
      </c>
      <c r="Y28" s="25">
        <v>509439</v>
      </c>
      <c r="Z28" s="24">
        <v>4759</v>
      </c>
      <c r="AA28" s="29">
        <v>454712</v>
      </c>
      <c r="AB28" s="27">
        <v>5024</v>
      </c>
      <c r="AC28" s="30">
        <v>463218</v>
      </c>
      <c r="AD28" s="27">
        <v>5292</v>
      </c>
      <c r="AE28" s="30">
        <v>500773</v>
      </c>
      <c r="AF28" s="27">
        <v>4873</v>
      </c>
      <c r="AG28" s="30">
        <v>524883.3</v>
      </c>
      <c r="AH28" s="27">
        <v>5949</v>
      </c>
      <c r="AI28" s="30">
        <v>467968.26</v>
      </c>
      <c r="AJ28" s="27">
        <v>6959</v>
      </c>
      <c r="AK28" s="30">
        <v>521646</v>
      </c>
      <c r="AL28" s="27">
        <v>6182</v>
      </c>
      <c r="AM28" s="30">
        <v>500351</v>
      </c>
      <c r="AN28" s="27">
        <v>6477</v>
      </c>
      <c r="AO28" s="30">
        <v>537036</v>
      </c>
      <c r="AP28" s="27">
        <v>6045</v>
      </c>
      <c r="AQ28" s="30">
        <v>506943</v>
      </c>
      <c r="AR28" s="27">
        <v>6605</v>
      </c>
      <c r="AS28" s="30">
        <v>579614</v>
      </c>
      <c r="AT28" s="27">
        <v>6531</v>
      </c>
      <c r="AU28" s="30">
        <v>739739</v>
      </c>
      <c r="AV28" s="27">
        <v>6318</v>
      </c>
      <c r="AW28" s="30">
        <v>489459</v>
      </c>
      <c r="AX28" s="27">
        <v>6383</v>
      </c>
      <c r="AY28" s="30">
        <v>472618</v>
      </c>
    </row>
    <row r="29" spans="1:51" ht="15" customHeight="1">
      <c r="A29" s="46" t="s">
        <v>32</v>
      </c>
      <c r="B29" s="17">
        <v>55890</v>
      </c>
      <c r="C29" s="17">
        <v>8765.73</v>
      </c>
      <c r="D29" s="17">
        <v>36222</v>
      </c>
      <c r="E29" s="17">
        <v>5545.02</v>
      </c>
      <c r="F29" s="17">
        <v>41400</v>
      </c>
      <c r="G29" s="17">
        <v>5946.72</v>
      </c>
      <c r="H29" s="17">
        <f aca="true" t="shared" si="0" ref="H29:Q29">SUM(H6:H28)</f>
        <v>41322</v>
      </c>
      <c r="I29" s="17">
        <f t="shared" si="0"/>
        <v>6185.226000000001</v>
      </c>
      <c r="J29" s="17">
        <f t="shared" si="0"/>
        <v>35086</v>
      </c>
      <c r="K29" s="17">
        <f t="shared" si="0"/>
        <v>5652.109</v>
      </c>
      <c r="L29" s="17">
        <f t="shared" si="0"/>
        <v>28976</v>
      </c>
      <c r="M29" s="17">
        <f t="shared" si="0"/>
        <v>4331.655999999998</v>
      </c>
      <c r="N29" s="17">
        <f t="shared" si="0"/>
        <v>30665</v>
      </c>
      <c r="O29" s="17">
        <f t="shared" si="0"/>
        <v>4714.640000000001</v>
      </c>
      <c r="P29" s="17">
        <f t="shared" si="0"/>
        <v>35771</v>
      </c>
      <c r="Q29" s="17">
        <f t="shared" si="0"/>
        <v>5232.8348000000005</v>
      </c>
      <c r="R29" s="35">
        <v>72684</v>
      </c>
      <c r="S29" s="35">
        <v>9679316</v>
      </c>
      <c r="T29" s="35">
        <v>72723</v>
      </c>
      <c r="U29" s="35">
        <v>10914648</v>
      </c>
      <c r="V29" s="35">
        <v>80346</v>
      </c>
      <c r="W29" s="35">
        <v>10747537</v>
      </c>
      <c r="X29" s="35">
        <v>78047</v>
      </c>
      <c r="Y29" s="35">
        <v>11216429</v>
      </c>
      <c r="Z29" s="35">
        <v>65308</v>
      </c>
      <c r="AA29" s="40">
        <v>9255204</v>
      </c>
      <c r="AB29" s="35">
        <v>64468</v>
      </c>
      <c r="AC29" s="35">
        <v>8844823</v>
      </c>
      <c r="AD29" s="35">
        <v>68771</v>
      </c>
      <c r="AE29" s="35">
        <v>9524792</v>
      </c>
      <c r="AF29" s="35">
        <v>73356</v>
      </c>
      <c r="AG29" s="35">
        <v>9333052.64</v>
      </c>
      <c r="AH29" s="35">
        <v>83353</v>
      </c>
      <c r="AI29" s="35">
        <v>7222909.93</v>
      </c>
      <c r="AJ29" s="35">
        <v>93884</v>
      </c>
      <c r="AK29" s="35">
        <v>8272224</v>
      </c>
      <c r="AL29" s="35">
        <f aca="true" t="shared" si="1" ref="AL29:AQ29">SUM(AL6:AL28)</f>
        <v>89957</v>
      </c>
      <c r="AM29" s="35">
        <f t="shared" si="1"/>
        <v>8159826</v>
      </c>
      <c r="AN29" s="35">
        <f t="shared" si="1"/>
        <v>94605</v>
      </c>
      <c r="AO29" s="35">
        <f t="shared" si="1"/>
        <v>8460060</v>
      </c>
      <c r="AP29" s="35">
        <f t="shared" si="1"/>
        <v>91418</v>
      </c>
      <c r="AQ29" s="35">
        <f t="shared" si="1"/>
        <v>8255646</v>
      </c>
      <c r="AR29" s="35">
        <f aca="true" t="shared" si="2" ref="AR29:AY29">SUM(AR6:AR28)</f>
        <v>95100</v>
      </c>
      <c r="AS29" s="35">
        <f t="shared" si="2"/>
        <v>8267327</v>
      </c>
      <c r="AT29" s="35">
        <f t="shared" si="2"/>
        <v>92505</v>
      </c>
      <c r="AU29" s="35">
        <f t="shared" si="2"/>
        <v>8272109</v>
      </c>
      <c r="AV29" s="35">
        <f>SUM(AV6:AV28)</f>
        <v>95706</v>
      </c>
      <c r="AW29" s="35">
        <f>SUM(AW6:AW28)</f>
        <v>7991341</v>
      </c>
      <c r="AX29" s="35">
        <f t="shared" si="2"/>
        <v>88521</v>
      </c>
      <c r="AY29" s="35">
        <f t="shared" si="2"/>
        <v>7395063</v>
      </c>
    </row>
    <row r="30" spans="1:29" ht="3.75" customHeigh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0"/>
      <c r="AC30" s="10"/>
    </row>
    <row r="31" spans="1:35" ht="12.75" customHeight="1">
      <c r="A31" s="41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I31" s="10"/>
    </row>
    <row r="32" spans="1:27" ht="12.75" customHeight="1">
      <c r="A32" s="12" t="s">
        <v>39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 customHeight="1">
      <c r="A33" s="12" t="s">
        <v>37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 customHeight="1">
      <c r="A34" s="12" t="s">
        <v>33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 customHeight="1">
      <c r="A35" s="12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9" customHeight="1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33" ht="9">
      <c r="A37" s="7"/>
      <c r="J37" s="6"/>
      <c r="K37" s="6"/>
      <c r="L37" s="6"/>
      <c r="M37" s="6"/>
      <c r="N37" s="6"/>
      <c r="O37" s="6"/>
      <c r="P37" s="6"/>
      <c r="Q37" s="6"/>
      <c r="R37" s="6">
        <v>16</v>
      </c>
      <c r="S37" s="19">
        <f>R29</f>
        <v>72684</v>
      </c>
      <c r="T37" s="20">
        <f>S29</f>
        <v>9679316</v>
      </c>
      <c r="U37" s="20"/>
      <c r="V37" s="6"/>
      <c r="W37" s="6"/>
      <c r="X37" s="6"/>
      <c r="Y37" s="6"/>
      <c r="Z37" s="6"/>
      <c r="AA37" s="6"/>
      <c r="AC37" s="10">
        <f aca="true" t="shared" si="3" ref="AC37:AC42">T37</f>
        <v>9679316</v>
      </c>
      <c r="AF37" s="10"/>
      <c r="AG37" s="10"/>
    </row>
    <row r="38" spans="18:29" ht="9">
      <c r="R38">
        <v>17</v>
      </c>
      <c r="S38" s="10">
        <f>T29</f>
        <v>72723</v>
      </c>
      <c r="T38" s="21">
        <f>U29</f>
        <v>10914648</v>
      </c>
      <c r="U38" s="21"/>
      <c r="AC38" s="10">
        <f t="shared" si="3"/>
        <v>10914648</v>
      </c>
    </row>
    <row r="39" spans="18:29" ht="9">
      <c r="R39">
        <v>18</v>
      </c>
      <c r="S39" s="10">
        <f>V29</f>
        <v>80346</v>
      </c>
      <c r="T39" s="21">
        <f>W29</f>
        <v>10747537</v>
      </c>
      <c r="U39" s="21"/>
      <c r="AC39" s="10">
        <f t="shared" si="3"/>
        <v>10747537</v>
      </c>
    </row>
    <row r="40" spans="18:29" ht="9">
      <c r="R40">
        <v>19</v>
      </c>
      <c r="S40" s="10">
        <f>X29</f>
        <v>78047</v>
      </c>
      <c r="T40" s="21">
        <f>Y29</f>
        <v>11216429</v>
      </c>
      <c r="U40" s="21"/>
      <c r="AC40" s="10">
        <f t="shared" si="3"/>
        <v>11216429</v>
      </c>
    </row>
    <row r="41" spans="18:29" ht="9">
      <c r="R41">
        <v>20</v>
      </c>
      <c r="S41" s="10">
        <f>Z29</f>
        <v>65308</v>
      </c>
      <c r="T41" s="21">
        <f>AA29</f>
        <v>9255204</v>
      </c>
      <c r="U41" s="21"/>
      <c r="AC41" s="10">
        <f t="shared" si="3"/>
        <v>9255204</v>
      </c>
    </row>
    <row r="42" spans="18:29" ht="9">
      <c r="R42">
        <v>21</v>
      </c>
      <c r="S42" s="10">
        <f>AB29</f>
        <v>64468</v>
      </c>
      <c r="T42" s="21">
        <f>AC29</f>
        <v>8844823</v>
      </c>
      <c r="U42" s="21"/>
      <c r="AC42" s="10">
        <f t="shared" si="3"/>
        <v>8844823</v>
      </c>
    </row>
  </sheetData>
  <sheetProtection/>
  <mergeCells count="17">
    <mergeCell ref="AX4:AY4"/>
    <mergeCell ref="AP4:AQ4"/>
    <mergeCell ref="AB4:AC4"/>
    <mergeCell ref="AN4:AO4"/>
    <mergeCell ref="AR4:AS4"/>
    <mergeCell ref="Z4:AA4"/>
    <mergeCell ref="AT4:AU4"/>
    <mergeCell ref="AV4:AW4"/>
    <mergeCell ref="R4:S4"/>
    <mergeCell ref="T4:U4"/>
    <mergeCell ref="V4:W4"/>
    <mergeCell ref="X4:Y4"/>
    <mergeCell ref="AL4:AM4"/>
    <mergeCell ref="AJ4:AK4"/>
    <mergeCell ref="AH4:AI4"/>
    <mergeCell ref="AF4:AG4"/>
    <mergeCell ref="AD4:AE4"/>
  </mergeCells>
  <printOptions horizontalCentered="1"/>
  <pageMargins left="0.31496062992125984" right="0.1968503937007874" top="0.8267716535433072" bottom="0.4724409448818898" header="0.5118110236220472" footer="0.236220472440944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2019-09-26T07:25:15Z</cp:lastPrinted>
  <dcterms:created xsi:type="dcterms:W3CDTF">2000-04-18T05:27:38Z</dcterms:created>
  <dcterms:modified xsi:type="dcterms:W3CDTF">2021-09-16T09:24:17Z</dcterms:modified>
  <cp:category/>
  <cp:version/>
  <cp:contentType/>
  <cp:contentStatus/>
</cp:coreProperties>
</file>