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276" windowWidth="12648" windowHeight="7980" activeTab="0"/>
  </bookViews>
  <sheets>
    <sheet name="表1-7-7" sheetId="1" r:id="rId1"/>
  </sheets>
  <externalReferences>
    <externalReference r:id="rId4"/>
  </externalReferences>
  <definedNames>
    <definedName name="_985～1989　事務所" localSheetId="0">#REF!</definedName>
    <definedName name="_985～1989　事務所">#REF!</definedName>
    <definedName name="～1959　事務所" localSheetId="0">#REF!</definedName>
    <definedName name="～1959　事務所">#REF!</definedName>
    <definedName name="1960～1969　事務所" localSheetId="0">#REF!</definedName>
    <definedName name="1960～1969　事務所">#REF!</definedName>
    <definedName name="1970～1979　事務所" localSheetId="0">#REF!</definedName>
    <definedName name="1970～1979　事務所">#REF!</definedName>
    <definedName name="1980～1984　事務所" localSheetId="0">#REF!</definedName>
    <definedName name="1980～1984　事務所">#REF!</definedName>
    <definedName name="1990～1994　事務所" localSheetId="0">#REF!</definedName>
    <definedName name="1990～1994　事務所">#REF!</definedName>
    <definedName name="1995～1999　事務所" localSheetId="0">#REF!</definedName>
    <definedName name="1995～1999　事務所">#REF!</definedName>
    <definedName name="2000～2004　事務所" localSheetId="0">#REF!</definedName>
    <definedName name="2000～2004　事務所">#REF!</definedName>
    <definedName name="2005～2010　事務所" localSheetId="0">#REF!</definedName>
    <definedName name="2005～2010　事務所">#REF!</definedName>
    <definedName name="合計　事務所" localSheetId="0">#REF!</definedName>
    <definedName name="合計　事務所">#REF!</definedName>
    <definedName name="事務所　～1959">#REF!</definedName>
    <definedName name="事務所　1960～1969">#REF!</definedName>
    <definedName name="事務所　1970～1979">#REF!</definedName>
    <definedName name="事務所　1980～1984">#REF!</definedName>
    <definedName name="事務所　1985～1989">#REF!</definedName>
    <definedName name="事務所　1990～1994">#REF!</definedName>
    <definedName name="事務所　1995～1999">#REF!</definedName>
    <definedName name="事務所　2000～2004">#REF!</definedName>
    <definedName name="事務所　2005～2010">#REF!</definedName>
    <definedName name="事務所　合計">#REF!</definedName>
    <definedName name="住宅　合計">'[1]住宅　合計'!$A$1:$C$24</definedName>
    <definedName name="住宅_～1959">'[1]住宅_～1959'!$A$1:$C$24</definedName>
    <definedName name="住宅_1960～1969">'[1]住宅_1960～1969'!$A$1:$C$24</definedName>
    <definedName name="住宅_1970～1979">'[1]住宅_1970～1979'!$A$1:$C$24</definedName>
    <definedName name="住宅_1980～1984">'[1]住宅_1980～1984'!$A$1:$C$24</definedName>
    <definedName name="住宅_1985～1989">'[1]住宅_1985～1989'!$A$1:$C$24</definedName>
    <definedName name="住宅_1990～1994">'[1]住宅_1990～1994'!$A$1:$C$24</definedName>
    <definedName name="住宅_1995～1999">'[1]住宅_1995～1999'!$A$1:$C$24</definedName>
    <definedName name="住宅_2000～2004">'[1]住宅_2000～2004'!$A$1:$C$24</definedName>
    <definedName name="住宅_2005～2010">'[1]住宅_2005～2010'!$A$1:$C$24</definedName>
  </definedNames>
  <calcPr fullCalcOnLoad="1"/>
</workbook>
</file>

<file path=xl/sharedStrings.xml><?xml version="1.0" encoding="utf-8"?>
<sst xmlns="http://schemas.openxmlformats.org/spreadsheetml/2006/main" count="41" uniqueCount="41">
  <si>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</si>
  <si>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</si>
  <si>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</si>
  <si>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</si>
  <si>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</si>
  <si>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</si>
  <si>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</si>
  <si>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</si>
  <si>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</si>
  <si>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</si>
  <si>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</si>
  <si>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</si>
  <si>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</si>
  <si>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</si>
  <si>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</si>
  <si>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</si>
  <si>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</si>
  <si>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</si>
  <si>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練馬区</t>
  </si>
  <si>
    <t>板橋区</t>
  </si>
  <si>
    <t>足立区</t>
  </si>
  <si>
    <t>葛飾区</t>
  </si>
  <si>
    <t>江戸川区</t>
  </si>
  <si>
    <t>合計</t>
  </si>
  <si>
    <t>都心３区</t>
  </si>
  <si>
    <t>都心５区</t>
  </si>
  <si>
    <t>他１８区</t>
  </si>
  <si>
    <t>区全体</t>
  </si>
  <si>
    <t>平均築後年数
（単位：年）</t>
  </si>
  <si>
    <t>年代別床面積（単位：千㎡）</t>
  </si>
  <si>
    <t>1980～1989</t>
  </si>
  <si>
    <t>1970～1979</t>
  </si>
  <si>
    <t>1960～1969</t>
  </si>
  <si>
    <t>～1959</t>
  </si>
  <si>
    <t>2000～2004</t>
  </si>
  <si>
    <t xml:space="preserve">2005～2009 </t>
  </si>
  <si>
    <t>表１－７－７　区部建築年代別事務所床面積（令和２年）</t>
  </si>
  <si>
    <t>1990～1999</t>
  </si>
  <si>
    <t>2010～2014</t>
  </si>
  <si>
    <t>2015～2019</t>
  </si>
  <si>
    <t xml:space="preserve">（注） 課税資料から作成（令和２年1月1日時点）。免税点未満を含む。端数処理のため、各項の和と合計は一致しないことがある。事務所床面積には、銀行床面積を含む。都心３区は、千代田区、中央区及び港区である。都心５区は、都心３区に新宿区及び渋谷区を加える。平均築後年数は、当該区域内の各建物の床面積と築後年数の積の総和を、当該区域内の各建物の床面積の総和で除した商である。
       平均築後年数＝Σ（（各建物の床面積）×（各建物の築後年数））÷Σ（各建物の床面積） ：ここでシグマは、当該区域内の総和を意味する。築後年数は平成31年(2019年)と建物が完成した年との差である。例えば、平成30年（2018年）中に完成した建物の築後年数は１年と計上している。
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</si>
</sst>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0.0_ "/>
    <numFmt numFmtId="186" formatCode="#,##0.0_ "/>
    <numFmt numFmtId="187" formatCode="0.0%"/>
    <numFmt numFmtId="188" formatCode="#,##0&quot;㎡&quot;_ "/>
    <numFmt numFmtId="189" formatCode="#,##0.0000000_ "/>
    <numFmt numFmtId="190" formatCode="0_ "/>
    <numFmt numFmtId="191" formatCode="#,##0_);[Red]\(#,##0\)"/>
    <numFmt numFmtId="192" formatCode="#,##0&quot;㎡&quot;"/>
    <numFmt numFmtId="193" formatCode="#,##0&quot;ha&quot;"/>
    <numFmt numFmtId="194" formatCode="#,##0&quot;千㎡&quot;"/>
    <numFmt numFmtId="195" formatCode="0_);[Red]\(0\)"/>
    <numFmt numFmtId="196" formatCode="0,"/>
    <numFmt numFmtId="197" formatCode="0,000,"/>
    <numFmt numFmtId="198" formatCode="000,"/>
    <numFmt numFmtId="199" formatCode="0&quot;千&quot;&quot;円&quot;"/>
    <numFmt numFmtId="200" formatCode="0,&quot;千&quot;&quot;円&quot;"/>
    <numFmt numFmtId="201" formatCode="0,000,&quot;千&quot;&quot;円&quot;"/>
    <numFmt numFmtId="202" formatCode="#,##0,&quot;千㎡&quot;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Border="1" applyAlignment="1">
      <alignment/>
    </xf>
    <xf numFmtId="197" fontId="0" fillId="0" borderId="0" xfId="0" applyNumberFormat="1" applyAlignment="1">
      <alignment/>
    </xf>
    <xf numFmtId="0" fontId="7" fillId="33" borderId="12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96" fontId="8" fillId="0" borderId="10" xfId="0" applyNumberFormat="1" applyFont="1" applyFill="1" applyBorder="1" applyAlignment="1">
      <alignment horizontal="right" vertical="center"/>
    </xf>
    <xf numFmtId="197" fontId="8" fillId="0" borderId="10" xfId="0" applyNumberFormat="1" applyFont="1" applyFill="1" applyBorder="1" applyAlignment="1">
      <alignment horizontal="right" vertical="center"/>
    </xf>
    <xf numFmtId="185" fontId="8" fillId="0" borderId="10" xfId="0" applyNumberFormat="1" applyFont="1" applyFill="1" applyBorder="1" applyAlignment="1">
      <alignment horizontal="right" vertical="center"/>
    </xf>
    <xf numFmtId="196" fontId="8" fillId="33" borderId="10" xfId="0" applyNumberFormat="1" applyFont="1" applyFill="1" applyBorder="1" applyAlignment="1">
      <alignment horizontal="right" vertical="center"/>
    </xf>
    <xf numFmtId="197" fontId="8" fillId="33" borderId="10" xfId="0" applyNumberFormat="1" applyFont="1" applyFill="1" applyBorder="1" applyAlignment="1">
      <alignment horizontal="right" vertical="center"/>
    </xf>
    <xf numFmtId="198" fontId="8" fillId="33" borderId="10" xfId="0" applyNumberFormat="1" applyFont="1" applyFill="1" applyBorder="1" applyAlignment="1">
      <alignment horizontal="right" vertical="center"/>
    </xf>
    <xf numFmtId="185" fontId="8" fillId="33" borderId="10" xfId="0" applyNumberFormat="1" applyFont="1" applyFill="1" applyBorder="1" applyAlignment="1">
      <alignment horizontal="right" vertical="center"/>
    </xf>
    <xf numFmtId="198" fontId="8" fillId="0" borderId="10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0" fillId="0" borderId="15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6" xfId="0" applyBorder="1" applyAlignment="1">
      <alignment horizontal="left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1927\&#37117;&#24066;&#25919;&#31574;&#20418;\Users\T10N08006\Desktop\land%20and%20house\&#22259;&#34920;5-5-1%202011\&#20303;&#23429;&#12288;&#21512;&#353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住宅_～1959"/>
      <sheetName val="住宅_1960～1969"/>
      <sheetName val="住宅_1970～1979"/>
      <sheetName val="住宅_1980～1984"/>
      <sheetName val="住宅_1985～1989"/>
      <sheetName val="住宅_1990～1994"/>
      <sheetName val="住宅_1995～1999"/>
      <sheetName val="住宅_2000～2004"/>
      <sheetName val="住宅_2005～2010"/>
      <sheetName val="住宅　合計"/>
      <sheetName val="１枚目"/>
    </sheetNames>
    <sheetDataSet>
      <sheetData sheetId="0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615964666</v>
          </cell>
          <cell r="C2">
            <v>9618017</v>
          </cell>
        </row>
        <row r="3">
          <cell r="A3" t="str">
            <v>02</v>
          </cell>
          <cell r="B3">
            <v>2010645757</v>
          </cell>
          <cell r="C3">
            <v>27942270</v>
          </cell>
        </row>
        <row r="4">
          <cell r="A4" t="str">
            <v>03</v>
          </cell>
          <cell r="B4">
            <v>1609346024</v>
          </cell>
          <cell r="C4">
            <v>25039169</v>
          </cell>
        </row>
        <row r="5">
          <cell r="A5" t="str">
            <v>04</v>
          </cell>
          <cell r="B5">
            <v>3119619291</v>
          </cell>
          <cell r="C5">
            <v>51686047</v>
          </cell>
        </row>
        <row r="6">
          <cell r="A6" t="str">
            <v>05</v>
          </cell>
          <cell r="B6">
            <v>2767227068</v>
          </cell>
          <cell r="C6">
            <v>40553099</v>
          </cell>
        </row>
        <row r="7">
          <cell r="A7" t="str">
            <v>06</v>
          </cell>
          <cell r="B7">
            <v>4939815027</v>
          </cell>
          <cell r="C7">
            <v>75529870</v>
          </cell>
        </row>
        <row r="8">
          <cell r="A8" t="str">
            <v>07</v>
          </cell>
          <cell r="B8">
            <v>3649967224</v>
          </cell>
          <cell r="C8">
            <v>58015303</v>
          </cell>
        </row>
        <row r="9">
          <cell r="A9" t="str">
            <v>08</v>
          </cell>
          <cell r="B9">
            <v>1921230782</v>
          </cell>
          <cell r="C9">
            <v>33208410</v>
          </cell>
        </row>
        <row r="10">
          <cell r="A10" t="str">
            <v>09</v>
          </cell>
          <cell r="B10">
            <v>3996998123</v>
          </cell>
          <cell r="C10">
            <v>62130573</v>
          </cell>
        </row>
        <row r="11">
          <cell r="A11" t="str">
            <v>10</v>
          </cell>
          <cell r="B11">
            <v>2363683792</v>
          </cell>
          <cell r="C11">
            <v>36822939</v>
          </cell>
        </row>
        <row r="12">
          <cell r="A12" t="str">
            <v>11</v>
          </cell>
          <cell r="B12">
            <v>5991540381</v>
          </cell>
          <cell r="C12">
            <v>96473616</v>
          </cell>
        </row>
        <row r="13">
          <cell r="A13" t="str">
            <v>12</v>
          </cell>
          <cell r="B13">
            <v>5782235313</v>
          </cell>
          <cell r="C13">
            <v>89854805</v>
          </cell>
        </row>
        <row r="14">
          <cell r="A14" t="str">
            <v>13</v>
          </cell>
          <cell r="B14">
            <v>1775093246</v>
          </cell>
          <cell r="C14">
            <v>29403245</v>
          </cell>
        </row>
        <row r="15">
          <cell r="A15" t="str">
            <v>14</v>
          </cell>
          <cell r="B15">
            <v>3371185926</v>
          </cell>
          <cell r="C15">
            <v>54036198</v>
          </cell>
        </row>
        <row r="16">
          <cell r="A16" t="str">
            <v>15</v>
          </cell>
          <cell r="B16">
            <v>5041466467</v>
          </cell>
          <cell r="C16">
            <v>78722927</v>
          </cell>
        </row>
        <row r="17">
          <cell r="A17" t="str">
            <v>16</v>
          </cell>
          <cell r="B17">
            <v>3090257226</v>
          </cell>
          <cell r="C17">
            <v>49572641</v>
          </cell>
        </row>
        <row r="18">
          <cell r="A18" t="str">
            <v>17</v>
          </cell>
          <cell r="B18">
            <v>3320721360</v>
          </cell>
          <cell r="C18">
            <v>52306134</v>
          </cell>
        </row>
        <row r="19">
          <cell r="A19" t="str">
            <v>18</v>
          </cell>
          <cell r="B19">
            <v>2467493383</v>
          </cell>
          <cell r="C19">
            <v>39549760</v>
          </cell>
        </row>
        <row r="20">
          <cell r="A20" t="str">
            <v>19</v>
          </cell>
          <cell r="B20">
            <v>2931998957</v>
          </cell>
          <cell r="C20">
            <v>47478060</v>
          </cell>
        </row>
        <row r="21">
          <cell r="A21" t="str">
            <v>20</v>
          </cell>
          <cell r="B21">
            <v>2585644755</v>
          </cell>
          <cell r="C21">
            <v>42202388</v>
          </cell>
        </row>
        <row r="22">
          <cell r="A22" t="str">
            <v>21</v>
          </cell>
          <cell r="B22">
            <v>3174058334</v>
          </cell>
          <cell r="C22">
            <v>46889114</v>
          </cell>
        </row>
        <row r="23">
          <cell r="A23" t="str">
            <v>22</v>
          </cell>
          <cell r="B23">
            <v>2330276291</v>
          </cell>
          <cell r="C23">
            <v>35374632</v>
          </cell>
        </row>
        <row r="24">
          <cell r="A24" t="str">
            <v>23</v>
          </cell>
          <cell r="B24">
            <v>1585443054</v>
          </cell>
          <cell r="C24">
            <v>24179492</v>
          </cell>
        </row>
      </sheetData>
      <sheetData sheetId="1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1620376369</v>
          </cell>
          <cell r="C2">
            <v>35748316</v>
          </cell>
        </row>
        <row r="3">
          <cell r="A3" t="str">
            <v>02</v>
          </cell>
          <cell r="B3">
            <v>1199115316</v>
          </cell>
          <cell r="C3">
            <v>25912239</v>
          </cell>
        </row>
        <row r="4">
          <cell r="A4" t="str">
            <v>03</v>
          </cell>
          <cell r="B4">
            <v>4600200972</v>
          </cell>
          <cell r="C4">
            <v>102067801</v>
          </cell>
        </row>
        <row r="5">
          <cell r="A5" t="str">
            <v>04</v>
          </cell>
          <cell r="B5">
            <v>6186328966</v>
          </cell>
          <cell r="C5">
            <v>136403822</v>
          </cell>
        </row>
        <row r="6">
          <cell r="A6" t="str">
            <v>05</v>
          </cell>
          <cell r="B6">
            <v>3494541262</v>
          </cell>
          <cell r="C6">
            <v>76343929</v>
          </cell>
        </row>
        <row r="7">
          <cell r="A7" t="str">
            <v>06</v>
          </cell>
          <cell r="B7">
            <v>4781030973</v>
          </cell>
          <cell r="C7">
            <v>104038260</v>
          </cell>
        </row>
        <row r="8">
          <cell r="A8" t="str">
            <v>07</v>
          </cell>
          <cell r="B8">
            <v>4482199519</v>
          </cell>
          <cell r="C8">
            <v>97532401</v>
          </cell>
        </row>
        <row r="9">
          <cell r="A9" t="str">
            <v>08</v>
          </cell>
          <cell r="B9">
            <v>5158527279</v>
          </cell>
          <cell r="C9">
            <v>114719382</v>
          </cell>
        </row>
        <row r="10">
          <cell r="A10" t="str">
            <v>09</v>
          </cell>
          <cell r="B10">
            <v>5225070852</v>
          </cell>
          <cell r="C10">
            <v>114511515</v>
          </cell>
        </row>
        <row r="11">
          <cell r="A11" t="str">
            <v>10</v>
          </cell>
          <cell r="B11">
            <v>4096997458</v>
          </cell>
          <cell r="C11">
            <v>90617544</v>
          </cell>
        </row>
        <row r="12">
          <cell r="A12" t="str">
            <v>11</v>
          </cell>
          <cell r="B12">
            <v>9258178220</v>
          </cell>
          <cell r="C12">
            <v>202984996</v>
          </cell>
        </row>
        <row r="13">
          <cell r="A13" t="str">
            <v>12</v>
          </cell>
          <cell r="B13">
            <v>9959785099</v>
          </cell>
          <cell r="C13">
            <v>218502694</v>
          </cell>
        </row>
        <row r="14">
          <cell r="A14" t="str">
            <v>13</v>
          </cell>
          <cell r="B14">
            <v>4989751027</v>
          </cell>
          <cell r="C14">
            <v>110091538</v>
          </cell>
        </row>
        <row r="15">
          <cell r="A15" t="str">
            <v>14</v>
          </cell>
          <cell r="B15">
            <v>5229677039</v>
          </cell>
          <cell r="C15">
            <v>114932201</v>
          </cell>
        </row>
        <row r="16">
          <cell r="A16" t="str">
            <v>15</v>
          </cell>
          <cell r="B16">
            <v>7319968578</v>
          </cell>
          <cell r="C16">
            <v>160883584</v>
          </cell>
        </row>
        <row r="17">
          <cell r="A17" t="str">
            <v>16</v>
          </cell>
          <cell r="B17">
            <v>4920395029</v>
          </cell>
          <cell r="C17">
            <v>107675092</v>
          </cell>
        </row>
        <row r="18">
          <cell r="A18" t="str">
            <v>17</v>
          </cell>
          <cell r="B18">
            <v>5889048353</v>
          </cell>
          <cell r="C18">
            <v>128146643</v>
          </cell>
        </row>
        <row r="19">
          <cell r="A19" t="str">
            <v>18</v>
          </cell>
          <cell r="B19">
            <v>3477337321</v>
          </cell>
          <cell r="C19">
            <v>75584363</v>
          </cell>
        </row>
        <row r="20">
          <cell r="A20" t="str">
            <v>19</v>
          </cell>
          <cell r="B20">
            <v>5721388168</v>
          </cell>
          <cell r="C20">
            <v>125738963</v>
          </cell>
        </row>
        <row r="21">
          <cell r="A21" t="str">
            <v>20</v>
          </cell>
          <cell r="B21">
            <v>7268842035</v>
          </cell>
          <cell r="C21">
            <v>159737816</v>
          </cell>
        </row>
        <row r="22">
          <cell r="A22" t="str">
            <v>21</v>
          </cell>
          <cell r="B22">
            <v>7436247101</v>
          </cell>
          <cell r="C22">
            <v>163933365</v>
          </cell>
        </row>
        <row r="23">
          <cell r="A23" t="str">
            <v>22</v>
          </cell>
          <cell r="B23">
            <v>5675819301</v>
          </cell>
          <cell r="C23">
            <v>125201150</v>
          </cell>
        </row>
        <row r="24">
          <cell r="A24" t="str">
            <v>23</v>
          </cell>
          <cell r="B24">
            <v>4998065138</v>
          </cell>
          <cell r="C24">
            <v>110569132</v>
          </cell>
        </row>
      </sheetData>
      <sheetData sheetId="2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2673718553</v>
          </cell>
          <cell r="C2">
            <v>72747995</v>
          </cell>
        </row>
        <row r="3">
          <cell r="A3" t="str">
            <v>02</v>
          </cell>
          <cell r="B3">
            <v>2597237578</v>
          </cell>
          <cell r="C3">
            <v>71032869</v>
          </cell>
        </row>
        <row r="4">
          <cell r="A4" t="str">
            <v>03</v>
          </cell>
          <cell r="B4">
            <v>8734979033</v>
          </cell>
          <cell r="C4">
            <v>239780364</v>
          </cell>
        </row>
        <row r="5">
          <cell r="A5" t="str">
            <v>04</v>
          </cell>
          <cell r="B5">
            <v>10202836524</v>
          </cell>
          <cell r="C5">
            <v>281240924</v>
          </cell>
        </row>
        <row r="6">
          <cell r="A6" t="str">
            <v>05</v>
          </cell>
          <cell r="B6">
            <v>5765059313</v>
          </cell>
          <cell r="C6">
            <v>157035403</v>
          </cell>
        </row>
        <row r="7">
          <cell r="A7" t="str">
            <v>06</v>
          </cell>
          <cell r="B7">
            <v>6169810481</v>
          </cell>
          <cell r="C7">
            <v>168639337</v>
          </cell>
        </row>
        <row r="8">
          <cell r="A8" t="str">
            <v>07</v>
          </cell>
          <cell r="B8">
            <v>5926957868</v>
          </cell>
          <cell r="C8">
            <v>162683279</v>
          </cell>
        </row>
        <row r="9">
          <cell r="A9" t="str">
            <v>08</v>
          </cell>
          <cell r="B9">
            <v>10133609145</v>
          </cell>
          <cell r="C9">
            <v>279241506</v>
          </cell>
        </row>
        <row r="10">
          <cell r="A10" t="str">
            <v>09</v>
          </cell>
          <cell r="B10">
            <v>8276191894</v>
          </cell>
          <cell r="C10">
            <v>227834590</v>
          </cell>
        </row>
        <row r="11">
          <cell r="A11" t="str">
            <v>10</v>
          </cell>
          <cell r="B11">
            <v>6969793073</v>
          </cell>
          <cell r="C11">
            <v>190636520</v>
          </cell>
        </row>
        <row r="12">
          <cell r="A12" t="str">
            <v>11</v>
          </cell>
          <cell r="B12">
            <v>15162675307</v>
          </cell>
          <cell r="C12">
            <v>416288183</v>
          </cell>
        </row>
        <row r="13">
          <cell r="A13" t="str">
            <v>12</v>
          </cell>
          <cell r="B13">
            <v>18470267658</v>
          </cell>
          <cell r="C13">
            <v>509456599</v>
          </cell>
        </row>
        <row r="14">
          <cell r="A14" t="str">
            <v>13</v>
          </cell>
          <cell r="B14">
            <v>8749734789</v>
          </cell>
          <cell r="C14">
            <v>238786749</v>
          </cell>
        </row>
        <row r="15">
          <cell r="A15" t="str">
            <v>14</v>
          </cell>
          <cell r="B15">
            <v>7770701904</v>
          </cell>
          <cell r="C15">
            <v>210295384</v>
          </cell>
        </row>
        <row r="16">
          <cell r="A16" t="str">
            <v>15</v>
          </cell>
          <cell r="B16">
            <v>13443785439</v>
          </cell>
          <cell r="C16">
            <v>367779639</v>
          </cell>
        </row>
        <row r="17">
          <cell r="A17" t="str">
            <v>16</v>
          </cell>
          <cell r="B17">
            <v>6922408805</v>
          </cell>
          <cell r="C17">
            <v>190529714</v>
          </cell>
        </row>
        <row r="18">
          <cell r="A18" t="str">
            <v>17</v>
          </cell>
          <cell r="B18">
            <v>8572260380</v>
          </cell>
          <cell r="C18">
            <v>233974724</v>
          </cell>
        </row>
        <row r="19">
          <cell r="A19" t="str">
            <v>18</v>
          </cell>
          <cell r="B19">
            <v>4273041657</v>
          </cell>
          <cell r="C19">
            <v>117361915</v>
          </cell>
        </row>
        <row r="20">
          <cell r="A20" t="str">
            <v>19</v>
          </cell>
          <cell r="B20">
            <v>14063961329</v>
          </cell>
          <cell r="C20">
            <v>385015834</v>
          </cell>
        </row>
        <row r="21">
          <cell r="A21" t="str">
            <v>20</v>
          </cell>
          <cell r="B21">
            <v>13466213114</v>
          </cell>
          <cell r="C21">
            <v>372027371</v>
          </cell>
        </row>
        <row r="22">
          <cell r="A22" t="str">
            <v>21</v>
          </cell>
          <cell r="B22">
            <v>13768159063</v>
          </cell>
          <cell r="C22">
            <v>382994685</v>
          </cell>
        </row>
        <row r="23">
          <cell r="A23" t="str">
            <v>22</v>
          </cell>
          <cell r="B23">
            <v>8865042132</v>
          </cell>
          <cell r="C23">
            <v>245509711</v>
          </cell>
        </row>
        <row r="24">
          <cell r="A24" t="str">
            <v>23</v>
          </cell>
          <cell r="B24">
            <v>11764078960</v>
          </cell>
          <cell r="C24">
            <v>327478999</v>
          </cell>
        </row>
      </sheetData>
      <sheetData sheetId="3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1353569890</v>
          </cell>
          <cell r="C2">
            <v>46780113</v>
          </cell>
        </row>
        <row r="3">
          <cell r="A3" t="str">
            <v>02</v>
          </cell>
          <cell r="B3">
            <v>1480254407</v>
          </cell>
          <cell r="C3">
            <v>50634140</v>
          </cell>
        </row>
        <row r="4">
          <cell r="A4" t="str">
            <v>03</v>
          </cell>
          <cell r="B4">
            <v>3624769657</v>
          </cell>
          <cell r="C4">
            <v>123650698</v>
          </cell>
        </row>
        <row r="5">
          <cell r="A5" t="str">
            <v>04</v>
          </cell>
          <cell r="B5">
            <v>4368773660</v>
          </cell>
          <cell r="C5">
            <v>150067822</v>
          </cell>
        </row>
        <row r="6">
          <cell r="A6" t="str">
            <v>05</v>
          </cell>
          <cell r="B6">
            <v>2639207378</v>
          </cell>
          <cell r="C6">
            <v>90755031</v>
          </cell>
        </row>
        <row r="7">
          <cell r="A7" t="str">
            <v>06</v>
          </cell>
          <cell r="B7">
            <v>2455365401</v>
          </cell>
          <cell r="C7">
            <v>84040188</v>
          </cell>
        </row>
        <row r="8">
          <cell r="A8" t="str">
            <v>07</v>
          </cell>
          <cell r="B8">
            <v>2592900143</v>
          </cell>
          <cell r="C8">
            <v>88701573</v>
          </cell>
        </row>
        <row r="9">
          <cell r="A9" t="str">
            <v>08</v>
          </cell>
          <cell r="B9">
            <v>5567505525</v>
          </cell>
          <cell r="C9">
            <v>190637279</v>
          </cell>
        </row>
        <row r="10">
          <cell r="A10" t="str">
            <v>09</v>
          </cell>
          <cell r="B10">
            <v>4681354585</v>
          </cell>
          <cell r="C10">
            <v>162247719</v>
          </cell>
        </row>
        <row r="11">
          <cell r="A11" t="str">
            <v>10</v>
          </cell>
          <cell r="B11">
            <v>2662794901</v>
          </cell>
          <cell r="C11">
            <v>92030836</v>
          </cell>
        </row>
        <row r="12">
          <cell r="A12" t="str">
            <v>11</v>
          </cell>
          <cell r="B12">
            <v>6496946311</v>
          </cell>
          <cell r="C12">
            <v>224042374</v>
          </cell>
        </row>
        <row r="13">
          <cell r="A13" t="str">
            <v>12</v>
          </cell>
          <cell r="B13">
            <v>8488457660</v>
          </cell>
          <cell r="C13">
            <v>294025238</v>
          </cell>
        </row>
        <row r="14">
          <cell r="A14" t="str">
            <v>13</v>
          </cell>
          <cell r="B14">
            <v>3234641951</v>
          </cell>
          <cell r="C14">
            <v>111550193</v>
          </cell>
        </row>
        <row r="15">
          <cell r="A15" t="str">
            <v>14</v>
          </cell>
          <cell r="B15">
            <v>2629371035</v>
          </cell>
          <cell r="C15">
            <v>90790662</v>
          </cell>
        </row>
        <row r="16">
          <cell r="A16" t="str">
            <v>15</v>
          </cell>
          <cell r="B16">
            <v>4961170498</v>
          </cell>
          <cell r="C16">
            <v>171588607</v>
          </cell>
        </row>
        <row r="17">
          <cell r="A17" t="str">
            <v>16</v>
          </cell>
          <cell r="B17">
            <v>3100850269</v>
          </cell>
          <cell r="C17">
            <v>106637306</v>
          </cell>
        </row>
        <row r="18">
          <cell r="A18" t="str">
            <v>17</v>
          </cell>
          <cell r="B18">
            <v>2576795765</v>
          </cell>
          <cell r="C18">
            <v>88464586</v>
          </cell>
        </row>
        <row r="19">
          <cell r="A19" t="str">
            <v>18</v>
          </cell>
          <cell r="B19">
            <v>1696303772</v>
          </cell>
          <cell r="C19">
            <v>57850531</v>
          </cell>
        </row>
        <row r="20">
          <cell r="A20" t="str">
            <v>19</v>
          </cell>
          <cell r="B20">
            <v>5329010927</v>
          </cell>
          <cell r="C20">
            <v>183287715</v>
          </cell>
        </row>
        <row r="21">
          <cell r="A21" t="str">
            <v>20</v>
          </cell>
          <cell r="B21">
            <v>5966549248</v>
          </cell>
          <cell r="C21">
            <v>207104433</v>
          </cell>
        </row>
        <row r="22">
          <cell r="A22" t="str">
            <v>21</v>
          </cell>
          <cell r="B22">
            <v>5507819589</v>
          </cell>
          <cell r="C22">
            <v>188744247</v>
          </cell>
        </row>
        <row r="23">
          <cell r="A23" t="str">
            <v>22</v>
          </cell>
          <cell r="B23">
            <v>4092759580</v>
          </cell>
          <cell r="C23">
            <v>140570883</v>
          </cell>
        </row>
        <row r="24">
          <cell r="A24" t="str">
            <v>23</v>
          </cell>
          <cell r="B24">
            <v>5324936421</v>
          </cell>
          <cell r="C24">
            <v>183822677</v>
          </cell>
        </row>
      </sheetData>
      <sheetData sheetId="4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533707939</v>
          </cell>
          <cell r="C2">
            <v>22044736</v>
          </cell>
        </row>
        <row r="3">
          <cell r="A3" t="str">
            <v>02</v>
          </cell>
          <cell r="B3">
            <v>878477471</v>
          </cell>
          <cell r="C3">
            <v>37280402</v>
          </cell>
        </row>
        <row r="4">
          <cell r="A4" t="str">
            <v>03</v>
          </cell>
          <cell r="B4">
            <v>2357653145</v>
          </cell>
          <cell r="C4">
            <v>98130786</v>
          </cell>
        </row>
        <row r="5">
          <cell r="A5" t="str">
            <v>04</v>
          </cell>
          <cell r="B5">
            <v>3508372965</v>
          </cell>
          <cell r="C5">
            <v>146675761</v>
          </cell>
        </row>
        <row r="6">
          <cell r="A6" t="str">
            <v>05</v>
          </cell>
          <cell r="B6">
            <v>2394794467</v>
          </cell>
          <cell r="C6">
            <v>100558774</v>
          </cell>
        </row>
        <row r="7">
          <cell r="A7" t="str">
            <v>06</v>
          </cell>
          <cell r="B7">
            <v>2105260966</v>
          </cell>
          <cell r="C7">
            <v>89011824</v>
          </cell>
        </row>
        <row r="8">
          <cell r="A8" t="str">
            <v>07</v>
          </cell>
          <cell r="B8">
            <v>2447029995</v>
          </cell>
          <cell r="C8">
            <v>103603507</v>
          </cell>
        </row>
        <row r="9">
          <cell r="A9" t="str">
            <v>08</v>
          </cell>
          <cell r="B9">
            <v>3718976519</v>
          </cell>
          <cell r="C9">
            <v>155149334</v>
          </cell>
        </row>
        <row r="10">
          <cell r="A10" t="str">
            <v>09</v>
          </cell>
          <cell r="B10">
            <v>3350210585</v>
          </cell>
          <cell r="C10">
            <v>139956475</v>
          </cell>
        </row>
        <row r="11">
          <cell r="A11" t="str">
            <v>10</v>
          </cell>
          <cell r="B11">
            <v>2913901275</v>
          </cell>
          <cell r="C11">
            <v>122471643</v>
          </cell>
        </row>
        <row r="12">
          <cell r="A12" t="str">
            <v>11</v>
          </cell>
          <cell r="B12">
            <v>6917358281</v>
          </cell>
          <cell r="C12">
            <v>291254221</v>
          </cell>
        </row>
        <row r="13">
          <cell r="A13" t="str">
            <v>12</v>
          </cell>
          <cell r="B13">
            <v>10019312077</v>
          </cell>
          <cell r="C13">
            <v>421170765</v>
          </cell>
        </row>
        <row r="14">
          <cell r="A14" t="str">
            <v>13</v>
          </cell>
          <cell r="B14">
            <v>2875973667</v>
          </cell>
          <cell r="C14">
            <v>119061812</v>
          </cell>
        </row>
        <row r="15">
          <cell r="A15" t="str">
            <v>14</v>
          </cell>
          <cell r="B15">
            <v>3166279486</v>
          </cell>
          <cell r="C15">
            <v>132999201</v>
          </cell>
        </row>
        <row r="16">
          <cell r="A16" t="str">
            <v>15</v>
          </cell>
          <cell r="B16">
            <v>6216246240</v>
          </cell>
          <cell r="C16">
            <v>260979266</v>
          </cell>
        </row>
        <row r="17">
          <cell r="A17" t="str">
            <v>16</v>
          </cell>
          <cell r="B17">
            <v>3088159668</v>
          </cell>
          <cell r="C17">
            <v>129259414</v>
          </cell>
        </row>
        <row r="18">
          <cell r="A18" t="str">
            <v>17</v>
          </cell>
          <cell r="B18">
            <v>2776722687</v>
          </cell>
          <cell r="C18">
            <v>116595023</v>
          </cell>
        </row>
        <row r="19">
          <cell r="A19" t="str">
            <v>18</v>
          </cell>
          <cell r="B19">
            <v>1877733496</v>
          </cell>
          <cell r="C19">
            <v>79091943</v>
          </cell>
        </row>
        <row r="20">
          <cell r="A20" t="str">
            <v>19</v>
          </cell>
          <cell r="B20">
            <v>5369580245</v>
          </cell>
          <cell r="C20">
            <v>225186153</v>
          </cell>
        </row>
        <row r="21">
          <cell r="A21" t="str">
            <v>20</v>
          </cell>
          <cell r="B21">
            <v>7762254380</v>
          </cell>
          <cell r="C21">
            <v>325036322</v>
          </cell>
        </row>
        <row r="22">
          <cell r="A22" t="str">
            <v>21</v>
          </cell>
          <cell r="B22">
            <v>6013082736</v>
          </cell>
          <cell r="C22">
            <v>252781388</v>
          </cell>
        </row>
        <row r="23">
          <cell r="A23" t="str">
            <v>22</v>
          </cell>
          <cell r="B23">
            <v>4412860495</v>
          </cell>
          <cell r="C23">
            <v>186046257</v>
          </cell>
        </row>
        <row r="24">
          <cell r="A24" t="str">
            <v>23</v>
          </cell>
          <cell r="B24">
            <v>7156445417</v>
          </cell>
          <cell r="C24">
            <v>300699542</v>
          </cell>
        </row>
      </sheetData>
      <sheetData sheetId="5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278998772</v>
          </cell>
          <cell r="C2">
            <v>14480816</v>
          </cell>
        </row>
        <row r="3">
          <cell r="A3" t="str">
            <v>02</v>
          </cell>
          <cell r="B3">
            <v>701718656</v>
          </cell>
          <cell r="C3">
            <v>35950323</v>
          </cell>
        </row>
        <row r="4">
          <cell r="A4" t="str">
            <v>03</v>
          </cell>
          <cell r="B4">
            <v>1550795546</v>
          </cell>
          <cell r="C4">
            <v>80760921</v>
          </cell>
        </row>
        <row r="5">
          <cell r="A5" t="str">
            <v>04</v>
          </cell>
          <cell r="B5">
            <v>2252150631</v>
          </cell>
          <cell r="C5">
            <v>117947192</v>
          </cell>
        </row>
        <row r="6">
          <cell r="A6" t="str">
            <v>05</v>
          </cell>
          <cell r="B6">
            <v>1621968954</v>
          </cell>
          <cell r="C6">
            <v>84018451</v>
          </cell>
        </row>
        <row r="7">
          <cell r="A7" t="str">
            <v>06</v>
          </cell>
          <cell r="B7">
            <v>1525118231</v>
          </cell>
          <cell r="C7">
            <v>78609041</v>
          </cell>
        </row>
        <row r="8">
          <cell r="A8" t="str">
            <v>07</v>
          </cell>
          <cell r="B8">
            <v>2095445271</v>
          </cell>
          <cell r="C8">
            <v>109651841</v>
          </cell>
        </row>
        <row r="9">
          <cell r="A9" t="str">
            <v>08</v>
          </cell>
          <cell r="B9">
            <v>2275946776</v>
          </cell>
          <cell r="C9">
            <v>118582657</v>
          </cell>
        </row>
        <row r="10">
          <cell r="A10" t="str">
            <v>09</v>
          </cell>
          <cell r="B10">
            <v>2326495440</v>
          </cell>
          <cell r="C10">
            <v>120917256</v>
          </cell>
        </row>
        <row r="11">
          <cell r="A11" t="str">
            <v>10</v>
          </cell>
          <cell r="B11">
            <v>2626222028</v>
          </cell>
          <cell r="C11">
            <v>137398119</v>
          </cell>
        </row>
        <row r="12">
          <cell r="A12" t="str">
            <v>11</v>
          </cell>
          <cell r="B12">
            <v>5626554668</v>
          </cell>
          <cell r="C12">
            <v>293887195</v>
          </cell>
        </row>
        <row r="13">
          <cell r="A13" t="str">
            <v>12</v>
          </cell>
          <cell r="B13">
            <v>8021380065</v>
          </cell>
          <cell r="C13">
            <v>419171546</v>
          </cell>
        </row>
        <row r="14">
          <cell r="A14" t="str">
            <v>13</v>
          </cell>
          <cell r="B14">
            <v>1694530628</v>
          </cell>
          <cell r="C14">
            <v>88042705</v>
          </cell>
        </row>
        <row r="15">
          <cell r="A15" t="str">
            <v>14</v>
          </cell>
          <cell r="B15">
            <v>2729858026</v>
          </cell>
          <cell r="C15">
            <v>143155118</v>
          </cell>
        </row>
        <row r="16">
          <cell r="A16" t="str">
            <v>15</v>
          </cell>
          <cell r="B16">
            <v>4745232081</v>
          </cell>
          <cell r="C16">
            <v>247523597</v>
          </cell>
        </row>
        <row r="17">
          <cell r="A17" t="str">
            <v>16</v>
          </cell>
          <cell r="B17">
            <v>1991460779</v>
          </cell>
          <cell r="C17">
            <v>103461685</v>
          </cell>
        </row>
        <row r="18">
          <cell r="A18" t="str">
            <v>17</v>
          </cell>
          <cell r="B18">
            <v>2255825467</v>
          </cell>
          <cell r="C18">
            <v>118128770</v>
          </cell>
        </row>
        <row r="19">
          <cell r="A19" t="str">
            <v>18</v>
          </cell>
          <cell r="B19">
            <v>1598519475</v>
          </cell>
          <cell r="C19">
            <v>83316559</v>
          </cell>
        </row>
        <row r="20">
          <cell r="A20" t="str">
            <v>19</v>
          </cell>
          <cell r="B20">
            <v>4092133284</v>
          </cell>
          <cell r="C20">
            <v>213438011</v>
          </cell>
        </row>
        <row r="21">
          <cell r="A21" t="str">
            <v>20</v>
          </cell>
          <cell r="B21">
            <v>6690600243</v>
          </cell>
          <cell r="C21">
            <v>350810910</v>
          </cell>
        </row>
        <row r="22">
          <cell r="A22" t="str">
            <v>21</v>
          </cell>
          <cell r="B22">
            <v>4788958496</v>
          </cell>
          <cell r="C22">
            <v>250829952</v>
          </cell>
        </row>
        <row r="23">
          <cell r="A23" t="str">
            <v>22</v>
          </cell>
          <cell r="B23">
            <v>3646533460</v>
          </cell>
          <cell r="C23">
            <v>191398419</v>
          </cell>
        </row>
        <row r="24">
          <cell r="A24" t="str">
            <v>23</v>
          </cell>
          <cell r="B24">
            <v>6482572544</v>
          </cell>
          <cell r="C24">
            <v>338701470</v>
          </cell>
        </row>
      </sheetData>
      <sheetData sheetId="6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198839792</v>
          </cell>
          <cell r="C2">
            <v>14643505</v>
          </cell>
        </row>
        <row r="3">
          <cell r="A3" t="str">
            <v>02</v>
          </cell>
          <cell r="B3">
            <v>832174128</v>
          </cell>
          <cell r="C3">
            <v>62917030</v>
          </cell>
        </row>
        <row r="4">
          <cell r="A4" t="str">
            <v>03</v>
          </cell>
          <cell r="B4">
            <v>1763199160</v>
          </cell>
          <cell r="C4">
            <v>126905868</v>
          </cell>
        </row>
        <row r="5">
          <cell r="A5" t="str">
            <v>04</v>
          </cell>
          <cell r="B5">
            <v>1690677383</v>
          </cell>
          <cell r="C5">
            <v>121999405</v>
          </cell>
        </row>
        <row r="6">
          <cell r="A6" t="str">
            <v>05</v>
          </cell>
          <cell r="B6">
            <v>1378417099</v>
          </cell>
          <cell r="C6">
            <v>99737107</v>
          </cell>
        </row>
        <row r="7">
          <cell r="A7" t="str">
            <v>06</v>
          </cell>
          <cell r="B7">
            <v>925518500</v>
          </cell>
          <cell r="C7">
            <v>66676827</v>
          </cell>
        </row>
        <row r="8">
          <cell r="A8" t="str">
            <v>07</v>
          </cell>
          <cell r="B8">
            <v>1277900956</v>
          </cell>
          <cell r="C8">
            <v>91124869</v>
          </cell>
        </row>
        <row r="9">
          <cell r="A9" t="str">
            <v>08</v>
          </cell>
          <cell r="B9">
            <v>2297049729</v>
          </cell>
          <cell r="C9">
            <v>166451264</v>
          </cell>
        </row>
        <row r="10">
          <cell r="A10" t="str">
            <v>09</v>
          </cell>
          <cell r="B10">
            <v>1905791489</v>
          </cell>
          <cell r="C10">
            <v>136614677</v>
          </cell>
        </row>
        <row r="11">
          <cell r="A11" t="str">
            <v>10</v>
          </cell>
          <cell r="B11">
            <v>1845192622</v>
          </cell>
          <cell r="C11">
            <v>131221648</v>
          </cell>
        </row>
        <row r="12">
          <cell r="A12" t="str">
            <v>11</v>
          </cell>
          <cell r="B12">
            <v>4018844054</v>
          </cell>
          <cell r="C12">
            <v>285406300</v>
          </cell>
        </row>
        <row r="13">
          <cell r="A13" t="str">
            <v>12</v>
          </cell>
          <cell r="B13">
            <v>5729127002</v>
          </cell>
          <cell r="C13">
            <v>407883820</v>
          </cell>
        </row>
        <row r="14">
          <cell r="A14" t="str">
            <v>13</v>
          </cell>
          <cell r="B14">
            <v>1689577244</v>
          </cell>
          <cell r="C14">
            <v>124015433</v>
          </cell>
        </row>
        <row r="15">
          <cell r="A15" t="str">
            <v>14</v>
          </cell>
          <cell r="B15">
            <v>1818471962</v>
          </cell>
          <cell r="C15">
            <v>128592105</v>
          </cell>
        </row>
        <row r="16">
          <cell r="A16" t="str">
            <v>15</v>
          </cell>
          <cell r="B16">
            <v>3210293774</v>
          </cell>
          <cell r="C16">
            <v>229034866</v>
          </cell>
        </row>
        <row r="17">
          <cell r="A17" t="str">
            <v>16</v>
          </cell>
          <cell r="B17">
            <v>1579707824</v>
          </cell>
          <cell r="C17">
            <v>113921509</v>
          </cell>
        </row>
        <row r="18">
          <cell r="A18" t="str">
            <v>17</v>
          </cell>
          <cell r="B18">
            <v>1716296783</v>
          </cell>
          <cell r="C18">
            <v>121860785</v>
          </cell>
        </row>
        <row r="19">
          <cell r="A19" t="str">
            <v>18</v>
          </cell>
          <cell r="B19">
            <v>1004726343</v>
          </cell>
          <cell r="C19">
            <v>72363388</v>
          </cell>
        </row>
        <row r="20">
          <cell r="A20" t="str">
            <v>19</v>
          </cell>
          <cell r="B20">
            <v>2703396503</v>
          </cell>
          <cell r="C20">
            <v>190792637</v>
          </cell>
        </row>
        <row r="21">
          <cell r="A21" t="str">
            <v>20</v>
          </cell>
          <cell r="B21">
            <v>4403115543</v>
          </cell>
          <cell r="C21">
            <v>313064060</v>
          </cell>
        </row>
        <row r="22">
          <cell r="A22" t="str">
            <v>21</v>
          </cell>
          <cell r="B22">
            <v>3387614409</v>
          </cell>
          <cell r="C22">
            <v>239023925</v>
          </cell>
        </row>
        <row r="23">
          <cell r="A23" t="str">
            <v>22</v>
          </cell>
          <cell r="B23">
            <v>2495638285</v>
          </cell>
          <cell r="C23">
            <v>175545937</v>
          </cell>
        </row>
        <row r="24">
          <cell r="A24" t="str">
            <v>23</v>
          </cell>
          <cell r="B24">
            <v>4228384782</v>
          </cell>
          <cell r="C24">
            <v>300285753</v>
          </cell>
        </row>
      </sheetData>
      <sheetData sheetId="7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575202856</v>
          </cell>
          <cell r="C2">
            <v>68569697</v>
          </cell>
        </row>
        <row r="3">
          <cell r="A3" t="str">
            <v>02</v>
          </cell>
          <cell r="B3">
            <v>1176333688</v>
          </cell>
          <cell r="C3">
            <v>135598754</v>
          </cell>
        </row>
        <row r="4">
          <cell r="A4" t="str">
            <v>03</v>
          </cell>
          <cell r="B4">
            <v>2269700028</v>
          </cell>
          <cell r="C4">
            <v>257259001</v>
          </cell>
        </row>
        <row r="5">
          <cell r="A5" t="str">
            <v>04</v>
          </cell>
          <cell r="B5">
            <v>1563807590</v>
          </cell>
          <cell r="C5">
            <v>177121410</v>
          </cell>
        </row>
        <row r="6">
          <cell r="A6" t="str">
            <v>05</v>
          </cell>
          <cell r="B6">
            <v>1017982978</v>
          </cell>
          <cell r="C6">
            <v>113997389</v>
          </cell>
        </row>
        <row r="7">
          <cell r="A7" t="str">
            <v>06</v>
          </cell>
          <cell r="B7">
            <v>786030521</v>
          </cell>
          <cell r="C7">
            <v>86627238</v>
          </cell>
        </row>
        <row r="8">
          <cell r="A8" t="str">
            <v>07</v>
          </cell>
          <cell r="B8">
            <v>922431596</v>
          </cell>
          <cell r="C8">
            <v>101885114</v>
          </cell>
        </row>
        <row r="9">
          <cell r="A9" t="str">
            <v>08</v>
          </cell>
          <cell r="B9">
            <v>2146395411</v>
          </cell>
          <cell r="C9">
            <v>242334858</v>
          </cell>
        </row>
        <row r="10">
          <cell r="A10" t="str">
            <v>09</v>
          </cell>
          <cell r="B10">
            <v>1574488536</v>
          </cell>
          <cell r="C10">
            <v>178001503</v>
          </cell>
        </row>
        <row r="11">
          <cell r="A11" t="str">
            <v>10</v>
          </cell>
          <cell r="B11">
            <v>1193200135</v>
          </cell>
          <cell r="C11">
            <v>131395072</v>
          </cell>
        </row>
        <row r="12">
          <cell r="A12" t="str">
            <v>11</v>
          </cell>
          <cell r="B12">
            <v>2693221500</v>
          </cell>
          <cell r="C12">
            <v>302494147</v>
          </cell>
        </row>
        <row r="13">
          <cell r="A13" t="str">
            <v>12</v>
          </cell>
          <cell r="B13">
            <v>3758891532</v>
          </cell>
          <cell r="C13">
            <v>421760299</v>
          </cell>
        </row>
        <row r="14">
          <cell r="A14" t="str">
            <v>13</v>
          </cell>
          <cell r="B14">
            <v>1443824854</v>
          </cell>
          <cell r="C14">
            <v>158013450</v>
          </cell>
        </row>
        <row r="15">
          <cell r="A15" t="str">
            <v>14</v>
          </cell>
          <cell r="B15">
            <v>1118189272</v>
          </cell>
          <cell r="C15">
            <v>122298161</v>
          </cell>
        </row>
        <row r="16">
          <cell r="A16" t="str">
            <v>15</v>
          </cell>
          <cell r="B16">
            <v>2077803510</v>
          </cell>
          <cell r="C16">
            <v>228514161</v>
          </cell>
        </row>
        <row r="17">
          <cell r="A17" t="str">
            <v>16</v>
          </cell>
          <cell r="B17">
            <v>976171225</v>
          </cell>
          <cell r="C17">
            <v>108771621</v>
          </cell>
        </row>
        <row r="18">
          <cell r="A18" t="str">
            <v>17</v>
          </cell>
          <cell r="B18">
            <v>984228853</v>
          </cell>
          <cell r="C18">
            <v>109734220</v>
          </cell>
        </row>
        <row r="19">
          <cell r="A19" t="str">
            <v>18</v>
          </cell>
          <cell r="B19">
            <v>739595710</v>
          </cell>
          <cell r="C19">
            <v>79109060</v>
          </cell>
        </row>
        <row r="20">
          <cell r="A20" t="str">
            <v>19</v>
          </cell>
          <cell r="B20">
            <v>1907806296</v>
          </cell>
          <cell r="C20">
            <v>210520875</v>
          </cell>
        </row>
        <row r="21">
          <cell r="A21" t="str">
            <v>20</v>
          </cell>
          <cell r="B21">
            <v>2623360428</v>
          </cell>
          <cell r="C21">
            <v>291256375</v>
          </cell>
        </row>
        <row r="22">
          <cell r="A22" t="str">
            <v>21</v>
          </cell>
          <cell r="B22">
            <v>2099786498</v>
          </cell>
          <cell r="C22">
            <v>233061709</v>
          </cell>
        </row>
        <row r="23">
          <cell r="A23" t="str">
            <v>22</v>
          </cell>
          <cell r="B23">
            <v>1474118342</v>
          </cell>
          <cell r="C23">
            <v>162820679</v>
          </cell>
        </row>
        <row r="24">
          <cell r="A24" t="str">
            <v>23</v>
          </cell>
          <cell r="B24">
            <v>2415130642</v>
          </cell>
          <cell r="C24">
            <v>266769707</v>
          </cell>
        </row>
      </sheetData>
      <sheetData sheetId="8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277548866</v>
          </cell>
          <cell r="C2">
            <v>72774323</v>
          </cell>
        </row>
        <row r="3">
          <cell r="A3" t="str">
            <v>02</v>
          </cell>
          <cell r="B3">
            <v>615821214</v>
          </cell>
          <cell r="C3">
            <v>151065899</v>
          </cell>
        </row>
        <row r="4">
          <cell r="A4" t="str">
            <v>03</v>
          </cell>
          <cell r="B4">
            <v>1494509089</v>
          </cell>
          <cell r="C4">
            <v>339009509</v>
          </cell>
        </row>
        <row r="5">
          <cell r="A5" t="str">
            <v>04</v>
          </cell>
          <cell r="B5">
            <v>620728842</v>
          </cell>
          <cell r="C5">
            <v>167669574</v>
          </cell>
        </row>
        <row r="6">
          <cell r="A6" t="str">
            <v>05</v>
          </cell>
          <cell r="B6">
            <v>444370336</v>
          </cell>
          <cell r="C6">
            <v>112962188</v>
          </cell>
        </row>
        <row r="7">
          <cell r="A7" t="str">
            <v>06</v>
          </cell>
          <cell r="B7">
            <v>387433277</v>
          </cell>
          <cell r="C7">
            <v>99708548</v>
          </cell>
        </row>
        <row r="8">
          <cell r="A8" t="str">
            <v>07</v>
          </cell>
          <cell r="B8">
            <v>602080498</v>
          </cell>
          <cell r="C8">
            <v>151036582</v>
          </cell>
        </row>
        <row r="9">
          <cell r="A9" t="str">
            <v>08</v>
          </cell>
          <cell r="B9">
            <v>1163894601</v>
          </cell>
          <cell r="C9">
            <v>301847119</v>
          </cell>
        </row>
        <row r="10">
          <cell r="A10" t="str">
            <v>09</v>
          </cell>
          <cell r="B10">
            <v>749118949</v>
          </cell>
          <cell r="C10">
            <v>194641372</v>
          </cell>
        </row>
        <row r="11">
          <cell r="A11" t="str">
            <v>10</v>
          </cell>
          <cell r="B11">
            <v>486118618</v>
          </cell>
          <cell r="C11">
            <v>133937298</v>
          </cell>
        </row>
        <row r="12">
          <cell r="A12" t="str">
            <v>11</v>
          </cell>
          <cell r="B12">
            <v>1136726173</v>
          </cell>
          <cell r="C12">
            <v>295372235</v>
          </cell>
        </row>
        <row r="13">
          <cell r="A13" t="str">
            <v>12</v>
          </cell>
          <cell r="B13">
            <v>1650407120</v>
          </cell>
          <cell r="C13">
            <v>448753840</v>
          </cell>
        </row>
        <row r="14">
          <cell r="A14" t="str">
            <v>13</v>
          </cell>
          <cell r="B14">
            <v>496739150</v>
          </cell>
          <cell r="C14">
            <v>134147378</v>
          </cell>
        </row>
        <row r="15">
          <cell r="A15" t="str">
            <v>14</v>
          </cell>
          <cell r="B15">
            <v>449316442</v>
          </cell>
          <cell r="C15">
            <v>121686571</v>
          </cell>
        </row>
        <row r="16">
          <cell r="A16" t="str">
            <v>15</v>
          </cell>
          <cell r="B16">
            <v>861204255</v>
          </cell>
          <cell r="C16">
            <v>228890179</v>
          </cell>
        </row>
        <row r="17">
          <cell r="A17" t="str">
            <v>16</v>
          </cell>
          <cell r="B17">
            <v>568406142</v>
          </cell>
          <cell r="C17">
            <v>146828922</v>
          </cell>
        </row>
        <row r="18">
          <cell r="A18" t="str">
            <v>17</v>
          </cell>
          <cell r="B18">
            <v>415869726</v>
          </cell>
          <cell r="C18">
            <v>114685154</v>
          </cell>
        </row>
        <row r="19">
          <cell r="A19" t="str">
            <v>18</v>
          </cell>
          <cell r="B19">
            <v>435881331</v>
          </cell>
          <cell r="C19">
            <v>117334324</v>
          </cell>
        </row>
        <row r="20">
          <cell r="A20" t="str">
            <v>19</v>
          </cell>
          <cell r="B20">
            <v>752377839</v>
          </cell>
          <cell r="C20">
            <v>199640407</v>
          </cell>
        </row>
        <row r="21">
          <cell r="A21" t="str">
            <v>20</v>
          </cell>
          <cell r="B21">
            <v>1030219799</v>
          </cell>
          <cell r="C21">
            <v>274602580</v>
          </cell>
        </row>
        <row r="22">
          <cell r="A22" t="str">
            <v>21</v>
          </cell>
          <cell r="B22">
            <v>1104915949</v>
          </cell>
          <cell r="C22">
            <v>297642255</v>
          </cell>
        </row>
        <row r="23">
          <cell r="A23" t="str">
            <v>22</v>
          </cell>
          <cell r="B23">
            <v>650956212</v>
          </cell>
          <cell r="C23">
            <v>172829757</v>
          </cell>
        </row>
        <row r="24">
          <cell r="A24" t="str">
            <v>23</v>
          </cell>
          <cell r="B24">
            <v>870383983</v>
          </cell>
          <cell r="C24">
            <v>234307849</v>
          </cell>
        </row>
      </sheetData>
      <sheetData sheetId="9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8127927703</v>
          </cell>
          <cell r="C2">
            <v>357407518</v>
          </cell>
        </row>
        <row r="3">
          <cell r="A3" t="str">
            <v>02</v>
          </cell>
          <cell r="B3">
            <v>11491778215</v>
          </cell>
          <cell r="C3">
            <v>598333926</v>
          </cell>
        </row>
        <row r="4">
          <cell r="A4" t="str">
            <v>03</v>
          </cell>
          <cell r="B4">
            <v>28005152654</v>
          </cell>
          <cell r="C4">
            <v>1392604117</v>
          </cell>
        </row>
        <row r="5">
          <cell r="A5" t="str">
            <v>04</v>
          </cell>
          <cell r="B5">
            <v>33513295852</v>
          </cell>
          <cell r="C5">
            <v>1350811957</v>
          </cell>
        </row>
        <row r="6">
          <cell r="A6" t="str">
            <v>05</v>
          </cell>
          <cell r="B6">
            <v>21523568855</v>
          </cell>
          <cell r="C6">
            <v>875961371</v>
          </cell>
        </row>
        <row r="7">
          <cell r="A7" t="str">
            <v>06</v>
          </cell>
          <cell r="B7">
            <v>24075383377</v>
          </cell>
          <cell r="C7">
            <v>852881133</v>
          </cell>
        </row>
        <row r="8">
          <cell r="A8" t="str">
            <v>07</v>
          </cell>
          <cell r="B8">
            <v>23996913070</v>
          </cell>
          <cell r="C8">
            <v>964234469</v>
          </cell>
        </row>
        <row r="9">
          <cell r="A9" t="str">
            <v>08</v>
          </cell>
          <cell r="B9">
            <v>34383135767</v>
          </cell>
          <cell r="C9">
            <v>1602171809</v>
          </cell>
        </row>
        <row r="10">
          <cell r="A10" t="str">
            <v>09</v>
          </cell>
          <cell r="B10">
            <v>32085720453</v>
          </cell>
          <cell r="C10">
            <v>1336855680</v>
          </cell>
        </row>
        <row r="11">
          <cell r="A11" t="str">
            <v>10</v>
          </cell>
          <cell r="B11">
            <v>25157903902</v>
          </cell>
          <cell r="C11">
            <v>1066531619</v>
          </cell>
        </row>
        <row r="12">
          <cell r="A12" t="str">
            <v>11</v>
          </cell>
          <cell r="B12">
            <v>57302044895</v>
          </cell>
          <cell r="C12">
            <v>2408203267</v>
          </cell>
        </row>
        <row r="13">
          <cell r="A13" t="str">
            <v>12</v>
          </cell>
          <cell r="B13">
            <v>71879863526</v>
          </cell>
          <cell r="C13">
            <v>3230579606</v>
          </cell>
        </row>
        <row r="14">
          <cell r="A14" t="str">
            <v>13</v>
          </cell>
          <cell r="B14">
            <v>26949866556</v>
          </cell>
          <cell r="C14">
            <v>1113112503</v>
          </cell>
        </row>
        <row r="15">
          <cell r="A15" t="str">
            <v>14</v>
          </cell>
          <cell r="B15">
            <v>28283051092</v>
          </cell>
          <cell r="C15">
            <v>1118785601</v>
          </cell>
        </row>
        <row r="16">
          <cell r="A16" t="str">
            <v>15</v>
          </cell>
          <cell r="B16">
            <v>47877170842</v>
          </cell>
          <cell r="C16">
            <v>1973916826</v>
          </cell>
        </row>
        <row r="17">
          <cell r="A17" t="str">
            <v>16</v>
          </cell>
          <cell r="B17">
            <v>26237816967</v>
          </cell>
          <cell r="C17">
            <v>1056657904</v>
          </cell>
        </row>
        <row r="18">
          <cell r="A18" t="str">
            <v>17</v>
          </cell>
          <cell r="B18">
            <v>28507769374</v>
          </cell>
          <cell r="C18">
            <v>1083896039</v>
          </cell>
        </row>
        <row r="19">
          <cell r="A19" t="str">
            <v>18</v>
          </cell>
          <cell r="B19">
            <v>17570632488</v>
          </cell>
          <cell r="C19">
            <v>721561843</v>
          </cell>
        </row>
        <row r="20">
          <cell r="A20" t="str">
            <v>19</v>
          </cell>
          <cell r="B20">
            <v>42871653548</v>
          </cell>
          <cell r="C20">
            <v>1781098655</v>
          </cell>
        </row>
        <row r="21">
          <cell r="A21" t="str">
            <v>20</v>
          </cell>
          <cell r="B21">
            <v>51796799545</v>
          </cell>
          <cell r="C21">
            <v>2335842255</v>
          </cell>
        </row>
        <row r="22">
          <cell r="A22" t="str">
            <v>21</v>
          </cell>
          <cell r="B22">
            <v>47280642175</v>
          </cell>
          <cell r="C22">
            <v>2055900640</v>
          </cell>
        </row>
        <row r="23">
          <cell r="A23" t="str">
            <v>22</v>
          </cell>
          <cell r="B23">
            <v>33644004098</v>
          </cell>
          <cell r="C23">
            <v>1435297425</v>
          </cell>
        </row>
        <row r="24">
          <cell r="A24" t="str">
            <v>23</v>
          </cell>
          <cell r="B24">
            <v>44825440941</v>
          </cell>
          <cell r="C24">
            <v>2086814621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="80" zoomScaleNormal="80" zoomScalePageLayoutView="0" workbookViewId="0" topLeftCell="A1">
      <pane xSplit="12" ySplit="17" topLeftCell="M18" activePane="bottomRight" state="frozen"/>
      <selection pane="topLeft" activeCell="A1" sqref="A1"/>
      <selection pane="topRight" activeCell="M1" sqref="M1"/>
      <selection pane="bottomLeft" activeCell="A18" sqref="A18"/>
      <selection pane="bottomRight" activeCell="A1" sqref="A1"/>
    </sheetView>
  </sheetViews>
  <sheetFormatPr defaultColWidth="9.140625" defaultRowHeight="12"/>
  <cols>
    <col min="1" max="1" width="10.7109375" style="0" customWidth="1"/>
    <col min="2" max="10" width="10.57421875" style="0" customWidth="1"/>
    <col min="11" max="11" width="10.7109375" style="0" customWidth="1"/>
    <col min="12" max="12" width="13.8515625" style="0" customWidth="1"/>
    <col min="14" max="15" width="10.7109375" style="0" bestFit="1" customWidth="1"/>
    <col min="16" max="18" width="11.7109375" style="0" bestFit="1" customWidth="1"/>
    <col min="19" max="19" width="11.57421875" style="0" bestFit="1" customWidth="1"/>
    <col min="20" max="20" width="11.7109375" style="0" bestFit="1" customWidth="1"/>
    <col min="21" max="21" width="11.57421875" style="0" bestFit="1" customWidth="1"/>
    <col min="22" max="22" width="11.421875" style="0" customWidth="1"/>
  </cols>
  <sheetData>
    <row r="1" ht="12">
      <c r="A1" t="s">
        <v>36</v>
      </c>
    </row>
    <row r="3" spans="1:12" ht="20.25" customHeight="1">
      <c r="A3" s="3"/>
      <c r="B3" s="18" t="s">
        <v>29</v>
      </c>
      <c r="C3" s="18"/>
      <c r="D3" s="18"/>
      <c r="E3" s="18"/>
      <c r="F3" s="18"/>
      <c r="G3" s="18"/>
      <c r="H3" s="18"/>
      <c r="I3" s="18"/>
      <c r="J3" s="18"/>
      <c r="K3" s="18"/>
      <c r="L3" s="16" t="s">
        <v>28</v>
      </c>
    </row>
    <row r="4" spans="1:12" ht="27.75" customHeight="1">
      <c r="A4" s="5"/>
      <c r="B4" s="6" t="s">
        <v>33</v>
      </c>
      <c r="C4" s="7" t="s">
        <v>32</v>
      </c>
      <c r="D4" s="7" t="s">
        <v>31</v>
      </c>
      <c r="E4" s="7" t="s">
        <v>30</v>
      </c>
      <c r="F4" s="7" t="s">
        <v>37</v>
      </c>
      <c r="G4" s="7" t="s">
        <v>34</v>
      </c>
      <c r="H4" s="7" t="s">
        <v>35</v>
      </c>
      <c r="I4" s="7" t="s">
        <v>38</v>
      </c>
      <c r="J4" s="7" t="s">
        <v>39</v>
      </c>
      <c r="K4" s="7" t="s">
        <v>23</v>
      </c>
      <c r="L4" s="17"/>
    </row>
    <row r="5" spans="1:12" ht="15" customHeight="1">
      <c r="A5" s="1" t="s">
        <v>0</v>
      </c>
      <c r="B5" s="11">
        <v>332727.3</v>
      </c>
      <c r="C5" s="12">
        <v>1878559.26</v>
      </c>
      <c r="D5" s="12">
        <v>1897940.92</v>
      </c>
      <c r="E5" s="12">
        <v>3369680.03</v>
      </c>
      <c r="F5" s="12">
        <v>2392771.59</v>
      </c>
      <c r="G5" s="11">
        <v>1985875.45</v>
      </c>
      <c r="H5" s="12">
        <v>2211478.52</v>
      </c>
      <c r="I5" s="12">
        <v>2011852.72</v>
      </c>
      <c r="J5" s="13">
        <v>1931644.81</v>
      </c>
      <c r="K5" s="12">
        <v>18012530.6</v>
      </c>
      <c r="L5" s="14">
        <v>26.712127569682</v>
      </c>
    </row>
    <row r="6" spans="1:12" ht="15" customHeight="1">
      <c r="A6" s="1" t="s">
        <v>1</v>
      </c>
      <c r="B6" s="11">
        <v>310966.66</v>
      </c>
      <c r="C6" s="9">
        <v>1492507.55</v>
      </c>
      <c r="D6" s="9">
        <v>1587339.61</v>
      </c>
      <c r="E6" s="9">
        <v>2536900.14</v>
      </c>
      <c r="F6" s="9">
        <v>2537915.43</v>
      </c>
      <c r="G6" s="8">
        <v>1144196.45</v>
      </c>
      <c r="H6" s="8">
        <v>727158.63</v>
      </c>
      <c r="I6" s="11">
        <v>1184554.72</v>
      </c>
      <c r="J6" s="11">
        <v>931298.26</v>
      </c>
      <c r="K6" s="12">
        <v>12452837.450000001</v>
      </c>
      <c r="L6" s="14">
        <v>30.180140076428927</v>
      </c>
    </row>
    <row r="7" spans="1:12" ht="15" customHeight="1">
      <c r="A7" s="1" t="s">
        <v>2</v>
      </c>
      <c r="B7" s="11">
        <v>95909.78</v>
      </c>
      <c r="C7" s="15">
        <v>789234.08</v>
      </c>
      <c r="D7" s="9">
        <v>1983612.64</v>
      </c>
      <c r="E7" s="9">
        <v>3807931.15</v>
      </c>
      <c r="F7" s="9">
        <v>3927245.38</v>
      </c>
      <c r="G7" s="9">
        <v>3364003.18</v>
      </c>
      <c r="H7" s="9">
        <v>2162550.82</v>
      </c>
      <c r="I7" s="12">
        <v>1037747.74</v>
      </c>
      <c r="J7" s="11">
        <v>1262931.89</v>
      </c>
      <c r="K7" s="12">
        <v>18431166.66</v>
      </c>
      <c r="L7" s="14">
        <v>25.910869081143666</v>
      </c>
    </row>
    <row r="8" spans="1:12" ht="15" customHeight="1">
      <c r="A8" s="1" t="s">
        <v>3</v>
      </c>
      <c r="B8" s="11">
        <v>37683.53</v>
      </c>
      <c r="C8" s="11">
        <v>404339.48</v>
      </c>
      <c r="D8" s="12">
        <v>1691660.04</v>
      </c>
      <c r="E8" s="12">
        <v>1675061.5</v>
      </c>
      <c r="F8" s="12">
        <v>2321762.76</v>
      </c>
      <c r="G8" s="11">
        <v>332100.8</v>
      </c>
      <c r="H8" s="11">
        <v>140546.94</v>
      </c>
      <c r="I8" s="11">
        <v>579500.84</v>
      </c>
      <c r="J8" s="11">
        <v>266717.79</v>
      </c>
      <c r="K8" s="12">
        <v>7449373.68</v>
      </c>
      <c r="L8" s="14">
        <v>31.251265319797998</v>
      </c>
    </row>
    <row r="9" spans="1:12" ht="15" customHeight="1">
      <c r="A9" s="1" t="s">
        <v>4</v>
      </c>
      <c r="B9" s="11">
        <v>29789.16</v>
      </c>
      <c r="C9" s="11">
        <v>102520.18</v>
      </c>
      <c r="D9" s="11">
        <v>198578.56</v>
      </c>
      <c r="E9" s="11">
        <v>536475.12</v>
      </c>
      <c r="F9" s="11">
        <v>955669</v>
      </c>
      <c r="G9" s="11">
        <v>194139.59</v>
      </c>
      <c r="H9" s="11">
        <v>61910.45</v>
      </c>
      <c r="I9" s="11">
        <v>106379.01</v>
      </c>
      <c r="J9" s="11">
        <v>34249.26</v>
      </c>
      <c r="K9" s="12">
        <v>2219710.3299999996</v>
      </c>
      <c r="L9" s="14">
        <v>29.514089228030038</v>
      </c>
    </row>
    <row r="10" spans="1:12" ht="15" customHeight="1">
      <c r="A10" s="1" t="s">
        <v>5</v>
      </c>
      <c r="B10" s="11">
        <v>20580.17</v>
      </c>
      <c r="C10" s="11">
        <v>182197.27</v>
      </c>
      <c r="D10" s="11">
        <v>358964.18</v>
      </c>
      <c r="E10" s="11">
        <v>711750.18</v>
      </c>
      <c r="F10" s="11">
        <v>845131.21</v>
      </c>
      <c r="G10" s="11">
        <v>81759.42</v>
      </c>
      <c r="H10" s="11">
        <v>88648.98</v>
      </c>
      <c r="I10" s="11">
        <v>139129.19</v>
      </c>
      <c r="J10" s="11">
        <v>186200.7</v>
      </c>
      <c r="K10" s="12">
        <v>2614361.3000000003</v>
      </c>
      <c r="L10" s="14">
        <v>30.466546047021122</v>
      </c>
    </row>
    <row r="11" spans="1:12" ht="15" customHeight="1">
      <c r="A11" s="1" t="s">
        <v>6</v>
      </c>
      <c r="B11" s="11">
        <v>14873.4</v>
      </c>
      <c r="C11" s="11">
        <v>66220.91</v>
      </c>
      <c r="D11" s="11">
        <v>112156.39</v>
      </c>
      <c r="E11" s="11">
        <v>246334.89</v>
      </c>
      <c r="F11" s="11">
        <v>601026.19</v>
      </c>
      <c r="G11" s="11">
        <v>162984.5</v>
      </c>
      <c r="H11" s="11">
        <v>50550.06</v>
      </c>
      <c r="I11" s="11">
        <v>46698.3</v>
      </c>
      <c r="J11" s="11">
        <v>29949.78</v>
      </c>
      <c r="K11" s="12">
        <v>1330794.4200000002</v>
      </c>
      <c r="L11" s="14">
        <v>28.254023495229262</v>
      </c>
    </row>
    <row r="12" spans="1:12" ht="15" customHeight="1">
      <c r="A12" s="1" t="s">
        <v>7</v>
      </c>
      <c r="B12" s="11">
        <v>7622.92</v>
      </c>
      <c r="C12" s="11">
        <v>67959.69</v>
      </c>
      <c r="D12" s="11">
        <v>142340.07</v>
      </c>
      <c r="E12" s="11">
        <v>634218.6</v>
      </c>
      <c r="F12" s="12">
        <v>2083662.1300000001</v>
      </c>
      <c r="G12" s="11">
        <v>426391.07</v>
      </c>
      <c r="H12" s="11">
        <v>838879.03</v>
      </c>
      <c r="I12" s="11">
        <v>882601.04</v>
      </c>
      <c r="J12" s="11">
        <v>91690.58</v>
      </c>
      <c r="K12" s="12">
        <v>5175365.13</v>
      </c>
      <c r="L12" s="14">
        <v>21.869101641529976</v>
      </c>
    </row>
    <row r="13" spans="1:12" ht="15" customHeight="1">
      <c r="A13" s="1" t="s">
        <v>8</v>
      </c>
      <c r="B13" s="11">
        <v>5174.65</v>
      </c>
      <c r="C13" s="11">
        <v>121329.6</v>
      </c>
      <c r="D13" s="11">
        <v>325857.34</v>
      </c>
      <c r="E13" s="11">
        <v>943584.12</v>
      </c>
      <c r="F13" s="12">
        <v>2117298.05</v>
      </c>
      <c r="G13" s="11">
        <v>707613.48</v>
      </c>
      <c r="H13" s="11">
        <v>517987.66</v>
      </c>
      <c r="I13" s="11">
        <v>417607.38</v>
      </c>
      <c r="J13" s="11">
        <v>402598.7</v>
      </c>
      <c r="K13" s="12">
        <v>5559050.98</v>
      </c>
      <c r="L13" s="14">
        <v>23.912955063419837</v>
      </c>
    </row>
    <row r="14" spans="1:12" ht="15" customHeight="1">
      <c r="A14" s="1" t="s">
        <v>9</v>
      </c>
      <c r="B14" s="11">
        <v>13023.93</v>
      </c>
      <c r="C14" s="11">
        <v>71368.49</v>
      </c>
      <c r="D14" s="11">
        <v>230436.94</v>
      </c>
      <c r="E14" s="11">
        <v>164308.95</v>
      </c>
      <c r="F14" s="11">
        <v>568246.67</v>
      </c>
      <c r="G14" s="11">
        <v>132923.96</v>
      </c>
      <c r="H14" s="11">
        <v>42343.47</v>
      </c>
      <c r="I14" s="11">
        <v>44974.06</v>
      </c>
      <c r="J14" s="11">
        <v>27945.27</v>
      </c>
      <c r="K14" s="12">
        <v>1295571.7400000002</v>
      </c>
      <c r="L14" s="14">
        <v>30.59669365742726</v>
      </c>
    </row>
    <row r="15" spans="1:12" ht="15" customHeight="1">
      <c r="A15" s="1" t="s">
        <v>10</v>
      </c>
      <c r="B15" s="11">
        <v>14321.78</v>
      </c>
      <c r="C15" s="11">
        <v>138057.67</v>
      </c>
      <c r="D15" s="11">
        <v>345224.48</v>
      </c>
      <c r="E15" s="11">
        <v>475417.79</v>
      </c>
      <c r="F15" s="11">
        <v>1044076.0800000001</v>
      </c>
      <c r="G15" s="11">
        <v>410222.29</v>
      </c>
      <c r="H15" s="11">
        <v>299750.51</v>
      </c>
      <c r="I15" s="11">
        <v>346640.69</v>
      </c>
      <c r="J15" s="11">
        <v>116232.32</v>
      </c>
      <c r="K15" s="12">
        <v>3189943.6099999994</v>
      </c>
      <c r="L15" s="14">
        <v>25.980359326790733</v>
      </c>
    </row>
    <row r="16" spans="1:12" ht="15" customHeight="1">
      <c r="A16" s="1" t="s">
        <v>11</v>
      </c>
      <c r="B16" s="11">
        <v>10073.62</v>
      </c>
      <c r="C16" s="11">
        <v>86150.28</v>
      </c>
      <c r="D16" s="11">
        <v>195178.48</v>
      </c>
      <c r="E16" s="11">
        <v>280553.32</v>
      </c>
      <c r="F16" s="11">
        <v>528148.74</v>
      </c>
      <c r="G16" s="11">
        <v>88834.65</v>
      </c>
      <c r="H16" s="11">
        <v>60634.96</v>
      </c>
      <c r="I16" s="11">
        <v>44508.45</v>
      </c>
      <c r="J16" s="11">
        <v>210173.76</v>
      </c>
      <c r="K16" s="12">
        <v>1504256.2599999998</v>
      </c>
      <c r="L16" s="14">
        <v>27.8462905316412</v>
      </c>
    </row>
    <row r="17" spans="1:12" ht="15" customHeight="1">
      <c r="A17" s="1" t="s">
        <v>12</v>
      </c>
      <c r="B17" s="11">
        <v>8991.45</v>
      </c>
      <c r="C17" s="11">
        <v>373414.76</v>
      </c>
      <c r="D17" s="11">
        <v>781917.06</v>
      </c>
      <c r="E17" s="12">
        <v>1138595.81</v>
      </c>
      <c r="F17" s="12">
        <v>1982909.45</v>
      </c>
      <c r="G17" s="11">
        <v>641275.76</v>
      </c>
      <c r="H17" s="11">
        <v>344491.35</v>
      </c>
      <c r="I17" s="11">
        <v>383869.18</v>
      </c>
      <c r="J17" s="11">
        <v>400385.58</v>
      </c>
      <c r="K17" s="12">
        <v>6055850.399999999</v>
      </c>
      <c r="L17" s="14">
        <v>27.606819273474787</v>
      </c>
    </row>
    <row r="18" spans="1:12" ht="15" customHeight="1">
      <c r="A18" s="1" t="s">
        <v>13</v>
      </c>
      <c r="B18" s="11">
        <v>1318.07</v>
      </c>
      <c r="C18" s="11">
        <v>50171.99</v>
      </c>
      <c r="D18" s="11">
        <v>115161.46</v>
      </c>
      <c r="E18" s="11">
        <v>119362.14</v>
      </c>
      <c r="F18" s="11">
        <v>483561.51</v>
      </c>
      <c r="G18" s="11">
        <v>40022.17</v>
      </c>
      <c r="H18" s="11">
        <v>8555.02</v>
      </c>
      <c r="I18" s="11">
        <v>207168.39</v>
      </c>
      <c r="J18" s="11">
        <v>20664.25</v>
      </c>
      <c r="K18" s="12">
        <v>1045985.0000000001</v>
      </c>
      <c r="L18" s="14">
        <v>25.848734981859206</v>
      </c>
    </row>
    <row r="19" spans="1:12" ht="15" customHeight="1">
      <c r="A19" s="1" t="s">
        <v>14</v>
      </c>
      <c r="B19" s="11">
        <v>7704.91</v>
      </c>
      <c r="C19" s="11">
        <v>75318.15</v>
      </c>
      <c r="D19" s="11">
        <v>109977.28</v>
      </c>
      <c r="E19" s="11">
        <v>225374.69</v>
      </c>
      <c r="F19" s="11">
        <v>299750.79</v>
      </c>
      <c r="G19" s="11">
        <v>58632.75</v>
      </c>
      <c r="H19" s="11">
        <v>39072.3</v>
      </c>
      <c r="I19" s="11">
        <v>26005.86</v>
      </c>
      <c r="J19" s="11">
        <v>33687.66</v>
      </c>
      <c r="K19" s="13">
        <v>875524.3900000001</v>
      </c>
      <c r="L19" s="14">
        <v>31.2963417958008</v>
      </c>
    </row>
    <row r="20" spans="1:12" ht="15" customHeight="1">
      <c r="A20" s="1" t="s">
        <v>15</v>
      </c>
      <c r="B20" s="11">
        <v>21177.07</v>
      </c>
      <c r="C20" s="11">
        <v>122512.34</v>
      </c>
      <c r="D20" s="11">
        <v>845917.86</v>
      </c>
      <c r="E20" s="11">
        <v>697822.82</v>
      </c>
      <c r="F20" s="11">
        <v>646989.4299999999</v>
      </c>
      <c r="G20" s="11">
        <v>64403.3</v>
      </c>
      <c r="H20" s="11">
        <v>56019.19</v>
      </c>
      <c r="I20" s="11">
        <v>49740.61</v>
      </c>
      <c r="J20" s="11">
        <v>34926.34</v>
      </c>
      <c r="K20" s="12">
        <v>2539508.959999999</v>
      </c>
      <c r="L20" s="14">
        <v>34.851414322239684</v>
      </c>
    </row>
    <row r="21" spans="1:12" ht="15" customHeight="1">
      <c r="A21" s="1" t="s">
        <v>16</v>
      </c>
      <c r="B21" s="11">
        <v>6322.25</v>
      </c>
      <c r="C21" s="11">
        <v>72830.16</v>
      </c>
      <c r="D21" s="11">
        <v>94779.83</v>
      </c>
      <c r="E21" s="11">
        <v>138491.44</v>
      </c>
      <c r="F21" s="11">
        <v>280108.72000000003</v>
      </c>
      <c r="G21" s="11">
        <v>57848.28</v>
      </c>
      <c r="H21" s="11">
        <v>84114.1</v>
      </c>
      <c r="I21" s="11">
        <v>46337.32</v>
      </c>
      <c r="J21" s="11">
        <v>45045.02</v>
      </c>
      <c r="K21" s="11">
        <v>825877.12</v>
      </c>
      <c r="L21" s="14">
        <v>28.457164741408505</v>
      </c>
    </row>
    <row r="22" spans="1:12" ht="15" customHeight="1">
      <c r="A22" s="1" t="s">
        <v>17</v>
      </c>
      <c r="B22" s="11">
        <v>11985.55</v>
      </c>
      <c r="C22" s="11">
        <v>29093.13</v>
      </c>
      <c r="D22" s="11">
        <v>42910.66</v>
      </c>
      <c r="E22" s="11">
        <v>114301.36</v>
      </c>
      <c r="F22" s="11">
        <v>194993.81999999998</v>
      </c>
      <c r="G22" s="11">
        <v>37297.69</v>
      </c>
      <c r="H22" s="11">
        <v>47718.69</v>
      </c>
      <c r="I22" s="11">
        <v>24183.32</v>
      </c>
      <c r="J22" s="11">
        <v>11607.17</v>
      </c>
      <c r="K22" s="11">
        <v>514091.39</v>
      </c>
      <c r="L22" s="14">
        <v>29.182503328834198</v>
      </c>
    </row>
    <row r="23" spans="1:12" ht="15" customHeight="1">
      <c r="A23" s="1" t="s">
        <v>19</v>
      </c>
      <c r="B23" s="11">
        <v>4662.39</v>
      </c>
      <c r="C23" s="11">
        <v>81202.05</v>
      </c>
      <c r="D23" s="11">
        <v>110531.76</v>
      </c>
      <c r="E23" s="11">
        <v>186232.34</v>
      </c>
      <c r="F23" s="11">
        <v>337530.27</v>
      </c>
      <c r="G23" s="11">
        <v>62786.44</v>
      </c>
      <c r="H23" s="11">
        <v>39956.04</v>
      </c>
      <c r="I23" s="11">
        <v>68499.22</v>
      </c>
      <c r="J23" s="11">
        <v>59677.16</v>
      </c>
      <c r="K23" s="11">
        <v>951077.67</v>
      </c>
      <c r="L23" s="14">
        <v>28.969208329746614</v>
      </c>
    </row>
    <row r="24" spans="1:12" ht="15" customHeight="1">
      <c r="A24" s="1" t="s">
        <v>18</v>
      </c>
      <c r="B24" s="11">
        <v>3102.77</v>
      </c>
      <c r="C24" s="11">
        <v>81271.56</v>
      </c>
      <c r="D24" s="11">
        <v>89759.28</v>
      </c>
      <c r="E24" s="11">
        <v>135447.48</v>
      </c>
      <c r="F24" s="11">
        <v>244964.66999999998</v>
      </c>
      <c r="G24" s="11">
        <v>53238.48</v>
      </c>
      <c r="H24" s="11">
        <v>25424.97</v>
      </c>
      <c r="I24" s="11">
        <v>43545.31</v>
      </c>
      <c r="J24" s="11">
        <v>49708.06</v>
      </c>
      <c r="K24" s="11">
        <v>726462.5800000001</v>
      </c>
      <c r="L24" s="14">
        <v>29.94265951041828</v>
      </c>
    </row>
    <row r="25" spans="1:12" ht="15" customHeight="1">
      <c r="A25" s="1" t="s">
        <v>20</v>
      </c>
      <c r="B25" s="11">
        <v>6931.74</v>
      </c>
      <c r="C25" s="11">
        <v>54185.94</v>
      </c>
      <c r="D25" s="11">
        <v>119691.6</v>
      </c>
      <c r="E25" s="11">
        <v>190176.47</v>
      </c>
      <c r="F25" s="11">
        <v>190151.38</v>
      </c>
      <c r="G25" s="11">
        <v>54166.39</v>
      </c>
      <c r="H25" s="11">
        <v>59679.57</v>
      </c>
      <c r="I25" s="11">
        <v>69180.24</v>
      </c>
      <c r="J25" s="11">
        <v>75383.97</v>
      </c>
      <c r="K25" s="11">
        <v>819547.2999999999</v>
      </c>
      <c r="L25" s="14">
        <v>27.995461799459285</v>
      </c>
    </row>
    <row r="26" spans="1:12" ht="15" customHeight="1">
      <c r="A26" s="1" t="s">
        <v>21</v>
      </c>
      <c r="B26" s="11">
        <v>5913.58</v>
      </c>
      <c r="C26" s="11">
        <v>69536.95</v>
      </c>
      <c r="D26" s="11">
        <v>61921.85</v>
      </c>
      <c r="E26" s="11">
        <v>128312.7</v>
      </c>
      <c r="F26" s="11">
        <v>113825.47</v>
      </c>
      <c r="G26" s="11">
        <v>21466.68</v>
      </c>
      <c r="H26" s="11">
        <v>56658.31</v>
      </c>
      <c r="I26" s="11">
        <v>21079.72</v>
      </c>
      <c r="J26" s="11">
        <v>51575.21</v>
      </c>
      <c r="K26" s="11">
        <v>530290.47</v>
      </c>
      <c r="L26" s="14">
        <v>30.128902580504604</v>
      </c>
    </row>
    <row r="27" spans="1:12" ht="15" customHeight="1">
      <c r="A27" s="1" t="s">
        <v>22</v>
      </c>
      <c r="B27" s="11">
        <v>5346.2</v>
      </c>
      <c r="C27" s="11">
        <v>49824.51</v>
      </c>
      <c r="D27" s="11">
        <v>85288.2</v>
      </c>
      <c r="E27" s="11">
        <v>266259.63</v>
      </c>
      <c r="F27" s="11">
        <v>358686.37</v>
      </c>
      <c r="G27" s="11">
        <v>66331.57</v>
      </c>
      <c r="H27" s="11">
        <v>49040.95</v>
      </c>
      <c r="I27" s="11">
        <v>45157.07</v>
      </c>
      <c r="J27" s="11">
        <v>40605.54</v>
      </c>
      <c r="K27" s="11">
        <v>966540.0399999999</v>
      </c>
      <c r="L27" s="14">
        <v>29.222016110165494</v>
      </c>
    </row>
    <row r="28" spans="1:12" ht="15" customHeight="1">
      <c r="A28" s="1" t="s">
        <v>27</v>
      </c>
      <c r="B28" s="15">
        <f>SUM(B5:B27)</f>
        <v>976202.8800000001</v>
      </c>
      <c r="C28" s="9">
        <f aca="true" t="shared" si="0" ref="C28:J28">SUM(C5:C27)</f>
        <v>6459806</v>
      </c>
      <c r="D28" s="9">
        <f t="shared" si="0"/>
        <v>11527146.489999998</v>
      </c>
      <c r="E28" s="9">
        <f t="shared" si="0"/>
        <v>18722592.669999998</v>
      </c>
      <c r="F28" s="9">
        <f t="shared" si="0"/>
        <v>25056425.11</v>
      </c>
      <c r="G28" s="9">
        <f t="shared" si="0"/>
        <v>10188514.35</v>
      </c>
      <c r="H28" s="9">
        <f t="shared" si="0"/>
        <v>8013170.52</v>
      </c>
      <c r="I28" s="9">
        <f t="shared" si="0"/>
        <v>7826960.38</v>
      </c>
      <c r="J28" s="9">
        <f t="shared" si="0"/>
        <v>6314899.079999999</v>
      </c>
      <c r="K28" s="9">
        <f>SUM(K5:K27)</f>
        <v>95085717.48000002</v>
      </c>
      <c r="L28" s="10">
        <v>27.614377565718925</v>
      </c>
    </row>
    <row r="29" spans="1:12" ht="15" customHeight="1">
      <c r="A29" s="2" t="s">
        <v>24</v>
      </c>
      <c r="B29" s="8">
        <f>SUM(B5:B7)</f>
        <v>739603.74</v>
      </c>
      <c r="C29" s="9">
        <f aca="true" t="shared" si="1" ref="C29:J29">SUM(C5:C7)</f>
        <v>4160300.89</v>
      </c>
      <c r="D29" s="9">
        <f t="shared" si="1"/>
        <v>5468893.17</v>
      </c>
      <c r="E29" s="9">
        <f t="shared" si="1"/>
        <v>9714511.32</v>
      </c>
      <c r="F29" s="9">
        <f t="shared" si="1"/>
        <v>8857932.399999999</v>
      </c>
      <c r="G29" s="9">
        <f t="shared" si="1"/>
        <v>6494075.08</v>
      </c>
      <c r="H29" s="9">
        <f t="shared" si="1"/>
        <v>5101187.97</v>
      </c>
      <c r="I29" s="9">
        <f t="shared" si="1"/>
        <v>4234155.18</v>
      </c>
      <c r="J29" s="9">
        <f t="shared" si="1"/>
        <v>4125874.96</v>
      </c>
      <c r="K29" s="9">
        <f>SUM(K5:K7)</f>
        <v>48896534.71000001</v>
      </c>
      <c r="L29" s="10">
        <v>27.29332350615569</v>
      </c>
    </row>
    <row r="30" spans="1:12" ht="15" customHeight="1">
      <c r="A30" s="2" t="s">
        <v>25</v>
      </c>
      <c r="B30" s="8">
        <f>SUM(B5:B8,B17)</f>
        <v>786278.72</v>
      </c>
      <c r="C30" s="9">
        <f aca="true" t="shared" si="2" ref="C30:J30">SUM(C5:C8,C17)</f>
        <v>4938055.13</v>
      </c>
      <c r="D30" s="9">
        <f t="shared" si="2"/>
        <v>7942470.27</v>
      </c>
      <c r="E30" s="9">
        <f t="shared" si="2"/>
        <v>12528168.63</v>
      </c>
      <c r="F30" s="9">
        <f t="shared" si="2"/>
        <v>13162604.609999998</v>
      </c>
      <c r="G30" s="9">
        <f t="shared" si="2"/>
        <v>7467451.64</v>
      </c>
      <c r="H30" s="9">
        <f t="shared" si="2"/>
        <v>5586226.26</v>
      </c>
      <c r="I30" s="9">
        <f t="shared" si="2"/>
        <v>5197525.199999999</v>
      </c>
      <c r="J30" s="9">
        <f t="shared" si="2"/>
        <v>4792978.33</v>
      </c>
      <c r="K30" s="9">
        <f>SUM(K5:K8,K17)</f>
        <v>62401758.79000001</v>
      </c>
      <c r="L30" s="10">
        <v>27.79623675171096</v>
      </c>
    </row>
    <row r="31" spans="1:12" ht="15" customHeight="1">
      <c r="A31" s="2" t="s">
        <v>26</v>
      </c>
      <c r="B31" s="8">
        <f>SUM(B9:B16,B18:B27)</f>
        <v>189924.16</v>
      </c>
      <c r="C31" s="9">
        <f aca="true" t="shared" si="3" ref="C31:J31">SUM(C9:C16,C18:C27)</f>
        <v>1521750.8699999999</v>
      </c>
      <c r="D31" s="9">
        <f t="shared" si="3"/>
        <v>3584676.2199999997</v>
      </c>
      <c r="E31" s="9">
        <f t="shared" si="3"/>
        <v>6194424.040000002</v>
      </c>
      <c r="F31" s="9">
        <f t="shared" si="3"/>
        <v>11893820.5</v>
      </c>
      <c r="G31" s="9">
        <f t="shared" si="3"/>
        <v>2721062.7099999995</v>
      </c>
      <c r="H31" s="9">
        <f t="shared" si="3"/>
        <v>2426944.2600000002</v>
      </c>
      <c r="I31" s="9">
        <f t="shared" si="3"/>
        <v>2629435.1799999997</v>
      </c>
      <c r="J31" s="9">
        <f t="shared" si="3"/>
        <v>1521920.75</v>
      </c>
      <c r="K31" s="9">
        <f>SUM(K9:K16,K18:K27)</f>
        <v>32683958.69</v>
      </c>
      <c r="L31" s="10">
        <v>27.267163411960606</v>
      </c>
    </row>
    <row r="32" spans="1:12" ht="12" customHeight="1">
      <c r="A32" s="19" t="s">
        <v>40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20"/>
    </row>
    <row r="33" spans="1:12" ht="12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2"/>
    </row>
    <row r="34" spans="1:12" ht="12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2"/>
    </row>
    <row r="35" spans="1:12" ht="12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2"/>
    </row>
    <row r="36" spans="1:12" ht="12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2"/>
    </row>
    <row r="37" spans="1:12" ht="12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2"/>
    </row>
    <row r="40" ht="12">
      <c r="K40" s="4">
        <f>SUM(B28:J28)</f>
        <v>95085717.47999997</v>
      </c>
    </row>
    <row r="41" ht="12">
      <c r="K41" s="4">
        <f>SUM(K30:K31)</f>
        <v>95085717.48</v>
      </c>
    </row>
  </sheetData>
  <sheetProtection/>
  <mergeCells count="3">
    <mergeCell ref="L3:L4"/>
    <mergeCell ref="B3:K3"/>
    <mergeCell ref="A32:L37"/>
  </mergeCells>
  <printOptions/>
  <pageMargins left="0.7480314960629921" right="0.7480314960629921" top="0.82" bottom="0.68" header="0.5118110236220472" footer="0.5118110236220472"/>
  <pageSetup horizontalDpi="600" verticalDpi="600" orientation="landscape" paperSize="9" scale="90" r:id="rId1"/>
  <ignoredErrors>
    <ignoredError sqref="B29:K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cp:lastPrinted>2017-06-15T00:59:15Z</cp:lastPrinted>
  <dcterms:created xsi:type="dcterms:W3CDTF">2013-08-16T09:33:27Z</dcterms:created>
  <dcterms:modified xsi:type="dcterms:W3CDTF">2021-10-28T08:35:30Z</dcterms:modified>
  <cp:category/>
  <cp:version/>
  <cp:contentType/>
  <cp:contentStatus/>
</cp:coreProperties>
</file>