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0616" windowHeight="10092" tabRatio="599" activeTab="0"/>
  </bookViews>
  <sheets>
    <sheet name="表5-7-5" sheetId="1" r:id="rId1"/>
  </sheets>
  <externalReferences>
    <externalReference r:id="rId4"/>
  </externalReferences>
  <definedNames>
    <definedName name="_xlnm.Print_Area" localSheetId="0">'表5-7-5'!$A$3:$L$16</definedName>
  </definedNames>
  <calcPr fullCalcOnLoad="1"/>
</workbook>
</file>

<file path=xl/sharedStrings.xml><?xml version="1.0" encoding="utf-8"?>
<sst xmlns="http://schemas.openxmlformats.org/spreadsheetml/2006/main" count="43" uniqueCount="13">
  <si>
    <t>長屋建</t>
  </si>
  <si>
    <t>共同住宅</t>
  </si>
  <si>
    <t>空き家数</t>
  </si>
  <si>
    <t>空き家率</t>
  </si>
  <si>
    <t>共同住宅
住宅総数</t>
  </si>
  <si>
    <t>戸建
住宅総数</t>
  </si>
  <si>
    <t>長屋建
住宅総数</t>
  </si>
  <si>
    <t>（空き家・住宅数単位：戸数、空き家率単位：％）</t>
  </si>
  <si>
    <t>一戸建</t>
  </si>
  <si>
    <t>東京都全体</t>
  </si>
  <si>
    <t>区部</t>
  </si>
  <si>
    <t>多摩部・島しょ部</t>
  </si>
  <si>
    <t>　表５－７－５　空き家数・空き家率（種類・建て方別）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</si>
</sst>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,###,###,##0;&quot;-&quot;#,###,###,##0"/>
    <numFmt numFmtId="178" formatCode="###,###,##0;&quot;-&quot;##,###,##0"/>
    <numFmt numFmtId="179" formatCode="#,###,###,##0;&quot; -&quot;###,###,##0"/>
    <numFmt numFmtId="180" formatCode="\ ###,###,##0;&quot;-&quot;###,###,##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##,###,###,##0;&quot;-&quot;##,###,###,##0"/>
    <numFmt numFmtId="187" formatCode="##,###,###,###,##0;&quot;-&quot;#,###,###,###,##0"/>
    <numFmt numFmtId="188" formatCode="\ ###,###,###,##0;&quot;-&quot;###,###,###,##0"/>
    <numFmt numFmtId="189" formatCode="#,##0.0;[Red]\-#,##0.0"/>
    <numFmt numFmtId="190" formatCode="#,##0_ "/>
    <numFmt numFmtId="191" formatCode="#,##0_);[Red]\(#,##0\)"/>
  </numFmts>
  <fonts count="56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8"/>
      <color indexed="8"/>
      <name val="Century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Times New Roman"/>
      <family val="1"/>
    </font>
    <font>
      <sz val="8"/>
      <color theme="1"/>
      <name val="ＭＳ ゴシック"/>
      <family val="3"/>
    </font>
    <font>
      <sz val="8"/>
      <color theme="1"/>
      <name val="Century"/>
      <family val="1"/>
    </font>
    <font>
      <sz val="6"/>
      <color theme="1"/>
      <name val="ＭＳ 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Protection="0">
      <alignment horizontal="right"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176" fontId="50" fillId="0" borderId="0" xfId="0" applyNumberFormat="1" applyFont="1" applyAlignment="1">
      <alignment horizontal="right" vertical="center"/>
    </xf>
    <xf numFmtId="0" fontId="50" fillId="33" borderId="0" xfId="0" applyFont="1" applyFill="1" applyAlignment="1">
      <alignment vertical="center"/>
    </xf>
    <xf numFmtId="176" fontId="50" fillId="33" borderId="0" xfId="0" applyNumberFormat="1" applyFont="1" applyFill="1" applyAlignment="1">
      <alignment horizontal="right" vertical="center"/>
    </xf>
    <xf numFmtId="38" fontId="51" fillId="33" borderId="0" xfId="50" applyFont="1" applyFill="1" applyBorder="1" applyAlignment="1" quotePrefix="1">
      <alignment horizontal="right" vertical="center"/>
    </xf>
    <xf numFmtId="178" fontId="52" fillId="33" borderId="10" xfId="0" applyNumberFormat="1" applyFont="1" applyFill="1" applyBorder="1" applyAlignment="1" quotePrefix="1">
      <alignment horizontal="right" vertical="center"/>
    </xf>
    <xf numFmtId="178" fontId="53" fillId="33" borderId="0" xfId="0" applyNumberFormat="1" applyFont="1" applyFill="1" applyBorder="1" applyAlignment="1" quotePrefix="1">
      <alignment horizontal="right" vertical="center"/>
    </xf>
    <xf numFmtId="176" fontId="54" fillId="33" borderId="11" xfId="0" applyNumberFormat="1" applyFont="1" applyFill="1" applyBorder="1" applyAlignment="1">
      <alignment horizontal="center" vertical="center" wrapText="1"/>
    </xf>
    <xf numFmtId="176" fontId="54" fillId="33" borderId="12" xfId="0" applyNumberFormat="1" applyFont="1" applyFill="1" applyBorder="1" applyAlignment="1">
      <alignment horizontal="center" vertical="center"/>
    </xf>
    <xf numFmtId="176" fontId="54" fillId="33" borderId="13" xfId="0" applyNumberFormat="1" applyFont="1" applyFill="1" applyBorder="1" applyAlignment="1">
      <alignment horizontal="center" vertical="center"/>
    </xf>
    <xf numFmtId="176" fontId="54" fillId="33" borderId="14" xfId="0" applyNumberFormat="1" applyFont="1" applyFill="1" applyBorder="1" applyAlignment="1">
      <alignment horizontal="center" vertical="center"/>
    </xf>
    <xf numFmtId="189" fontId="51" fillId="33" borderId="15" xfId="50" applyNumberFormat="1" applyFont="1" applyFill="1" applyBorder="1" applyAlignment="1" quotePrefix="1">
      <alignment horizontal="right" vertical="center"/>
    </xf>
    <xf numFmtId="38" fontId="51" fillId="33" borderId="16" xfId="50" applyFont="1" applyFill="1" applyBorder="1" applyAlignment="1" quotePrefix="1">
      <alignment horizontal="right" vertical="center"/>
    </xf>
    <xf numFmtId="189" fontId="51" fillId="33" borderId="17" xfId="50" applyNumberFormat="1" applyFont="1" applyFill="1" applyBorder="1" applyAlignment="1" quotePrefix="1">
      <alignment horizontal="right" vertical="center"/>
    </xf>
    <xf numFmtId="176" fontId="54" fillId="33" borderId="18" xfId="0" applyNumberFormat="1" applyFont="1" applyFill="1" applyBorder="1" applyAlignment="1">
      <alignment horizontal="center" vertical="center"/>
    </xf>
    <xf numFmtId="176" fontId="54" fillId="33" borderId="19" xfId="0" applyNumberFormat="1" applyFont="1" applyFill="1" applyBorder="1" applyAlignment="1">
      <alignment horizontal="center" vertical="center" wrapText="1"/>
    </xf>
    <xf numFmtId="176" fontId="54" fillId="33" borderId="20" xfId="0" applyNumberFormat="1" applyFont="1" applyFill="1" applyBorder="1" applyAlignment="1">
      <alignment horizontal="center" vertical="center"/>
    </xf>
    <xf numFmtId="176" fontId="54" fillId="33" borderId="21" xfId="0" applyNumberFormat="1" applyFont="1" applyFill="1" applyBorder="1" applyAlignment="1">
      <alignment horizontal="center" vertical="center"/>
    </xf>
    <xf numFmtId="178" fontId="51" fillId="33" borderId="16" xfId="0" applyNumberFormat="1" applyFont="1" applyFill="1" applyBorder="1" applyAlignment="1" quotePrefix="1">
      <alignment horizontal="right" vertical="center"/>
    </xf>
    <xf numFmtId="178" fontId="51" fillId="33" borderId="0" xfId="0" applyNumberFormat="1" applyFont="1" applyFill="1" applyBorder="1" applyAlignment="1" quotePrefix="1">
      <alignment horizontal="right" vertical="center"/>
    </xf>
    <xf numFmtId="189" fontId="51" fillId="33" borderId="0" xfId="50" applyNumberFormat="1" applyFont="1" applyFill="1" applyBorder="1" applyAlignment="1" quotePrefix="1">
      <alignment horizontal="right" vertical="center"/>
    </xf>
    <xf numFmtId="38" fontId="51" fillId="33" borderId="22" xfId="50" applyFont="1" applyFill="1" applyBorder="1" applyAlignment="1" quotePrefix="1">
      <alignment horizontal="right" vertical="center"/>
    </xf>
    <xf numFmtId="189" fontId="51" fillId="33" borderId="22" xfId="50" applyNumberFormat="1" applyFont="1" applyFill="1" applyBorder="1" applyAlignment="1" quotePrefix="1">
      <alignment horizontal="right" vertical="center"/>
    </xf>
    <xf numFmtId="38" fontId="51" fillId="33" borderId="23" xfId="50" applyFont="1" applyFill="1" applyBorder="1" applyAlignment="1" quotePrefix="1">
      <alignment horizontal="right" vertical="center"/>
    </xf>
    <xf numFmtId="176" fontId="50" fillId="33" borderId="0" xfId="0" applyNumberFormat="1" applyFont="1" applyFill="1" applyAlignment="1">
      <alignment horizontal="left"/>
    </xf>
    <xf numFmtId="0" fontId="50" fillId="33" borderId="0" xfId="0" applyFont="1" applyFill="1" applyAlignment="1">
      <alignment horizontal="right"/>
    </xf>
    <xf numFmtId="0" fontId="50" fillId="33" borderId="10" xfId="0" applyFont="1" applyFill="1" applyBorder="1" applyAlignment="1">
      <alignment horizontal="right"/>
    </xf>
    <xf numFmtId="178" fontId="55" fillId="33" borderId="0" xfId="0" applyNumberFormat="1" applyFont="1" applyFill="1" applyBorder="1" applyAlignment="1" quotePrefix="1">
      <alignment horizontal="lef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176" fontId="50" fillId="33" borderId="24" xfId="0" applyNumberFormat="1" applyFont="1" applyFill="1" applyBorder="1" applyAlignment="1">
      <alignment horizontal="center" vertical="center"/>
    </xf>
    <xf numFmtId="176" fontId="50" fillId="33" borderId="25" xfId="0" applyNumberFormat="1" applyFont="1" applyFill="1" applyBorder="1" applyAlignment="1">
      <alignment horizontal="center" vertical="center"/>
    </xf>
    <xf numFmtId="176" fontId="50" fillId="33" borderId="26" xfId="0" applyNumberFormat="1" applyFont="1" applyFill="1" applyBorder="1" applyAlignment="1">
      <alignment horizontal="center" vertical="center"/>
    </xf>
    <xf numFmtId="176" fontId="50" fillId="33" borderId="27" xfId="0" applyNumberFormat="1" applyFont="1" applyFill="1" applyBorder="1" applyAlignment="1">
      <alignment horizontal="center" vertical="center"/>
    </xf>
    <xf numFmtId="176" fontId="50" fillId="33" borderId="28" xfId="0" applyNumberFormat="1" applyFont="1" applyFill="1" applyBorder="1" applyAlignment="1">
      <alignment horizontal="center" vertical="center"/>
    </xf>
    <xf numFmtId="176" fontId="50" fillId="33" borderId="29" xfId="0" applyNumberFormat="1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301;&#31456;\&#22259;&#34920;&#31532;&#65301;&#31456;\0941&#9678;&#22259;5-7-3&#12289;5-7-5&#12289;5-7-6%202019&#65288;&#32207;&#21209;&#30465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-7-3（空家数）"/>
      <sheetName val="図5-7-5-グラフ（空家率・建て方別） (全体)"/>
      <sheetName val="図5-7-6-グラフ（空家率・構造別） (全体)"/>
      <sheetName val="空き家率の表"/>
      <sheetName val="図5-7-5グラフ用（用途別）"/>
      <sheetName val="図5-7-6グラフ用（構造別）"/>
      <sheetName val="グラフ（空家率・建て方別の構造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6"/>
  <sheetViews>
    <sheetView tabSelected="1" zoomScaleSheetLayoutView="100" workbookViewId="0" topLeftCell="A1">
      <selection activeCell="A16" sqref="A16"/>
    </sheetView>
  </sheetViews>
  <sheetFormatPr defaultColWidth="13.625" defaultRowHeight="12.75"/>
  <cols>
    <col min="1" max="9" width="7.625" style="2" customWidth="1"/>
    <col min="10" max="12" width="7.625" style="1" customWidth="1"/>
    <col min="13" max="16384" width="13.625" style="1" customWidth="1"/>
  </cols>
  <sheetData>
    <row r="1" spans="1:33" s="31" customFormat="1" ht="15.75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AF1" s="32"/>
      <c r="AG1" s="32"/>
    </row>
    <row r="2" spans="2:33" s="31" customFormat="1" ht="12">
      <c r="B2" s="30"/>
      <c r="AF2" s="32"/>
      <c r="AG2" s="32"/>
    </row>
    <row r="3" spans="1:12" ht="20.25" customHeight="1">
      <c r="A3" s="25" t="s">
        <v>9</v>
      </c>
      <c r="B3" s="4"/>
      <c r="C3" s="4"/>
      <c r="D3" s="4"/>
      <c r="E3" s="4"/>
      <c r="F3" s="4"/>
      <c r="G3" s="4"/>
      <c r="H3" s="4"/>
      <c r="I3" s="26" t="s">
        <v>7</v>
      </c>
      <c r="J3" s="3"/>
      <c r="K3" s="3"/>
      <c r="L3" s="3"/>
    </row>
    <row r="4" spans="1:9" ht="15" customHeight="1">
      <c r="A4" s="33" t="s">
        <v>8</v>
      </c>
      <c r="B4" s="34"/>
      <c r="C4" s="36"/>
      <c r="D4" s="37" t="s">
        <v>0</v>
      </c>
      <c r="E4" s="38"/>
      <c r="F4" s="38"/>
      <c r="G4" s="33" t="s">
        <v>1</v>
      </c>
      <c r="H4" s="34"/>
      <c r="I4" s="35"/>
    </row>
    <row r="5" spans="1:9" ht="21.75" customHeight="1">
      <c r="A5" s="10" t="s">
        <v>2</v>
      </c>
      <c r="B5" s="8" t="s">
        <v>5</v>
      </c>
      <c r="C5" s="9" t="s">
        <v>3</v>
      </c>
      <c r="D5" s="10" t="s">
        <v>2</v>
      </c>
      <c r="E5" s="8" t="s">
        <v>6</v>
      </c>
      <c r="F5" s="9" t="s">
        <v>3</v>
      </c>
      <c r="G5" s="10" t="s">
        <v>2</v>
      </c>
      <c r="H5" s="8" t="s">
        <v>4</v>
      </c>
      <c r="I5" s="11" t="s">
        <v>3</v>
      </c>
    </row>
    <row r="6" spans="1:9" ht="15" customHeight="1">
      <c r="A6" s="13">
        <v>94800</v>
      </c>
      <c r="B6" s="24">
        <v>1820900</v>
      </c>
      <c r="C6" s="12">
        <f>A6/B6*100</f>
        <v>5.2062167060244935</v>
      </c>
      <c r="D6" s="13">
        <v>12300</v>
      </c>
      <c r="E6" s="24">
        <v>118700</v>
      </c>
      <c r="F6" s="12">
        <f>D6/E6*100</f>
        <v>10.362257792754844</v>
      </c>
      <c r="G6" s="13">
        <v>700100</v>
      </c>
      <c r="H6" s="24">
        <v>4839900</v>
      </c>
      <c r="I6" s="14">
        <f>G6/H6*100</f>
        <v>14.46517490030786</v>
      </c>
    </row>
    <row r="7" spans="1:9" ht="15" customHeight="1">
      <c r="A7" s="22"/>
      <c r="B7" s="22"/>
      <c r="C7" s="23"/>
      <c r="D7" s="22"/>
      <c r="E7" s="22"/>
      <c r="F7" s="23"/>
      <c r="G7" s="22"/>
      <c r="H7" s="22"/>
      <c r="I7" s="23"/>
    </row>
    <row r="8" spans="1:9" ht="16.5" customHeight="1">
      <c r="A8" s="25" t="s">
        <v>10</v>
      </c>
      <c r="B8" s="6"/>
      <c r="C8" s="6"/>
      <c r="D8" s="6"/>
      <c r="E8" s="6"/>
      <c r="F8" s="6"/>
      <c r="G8" s="6"/>
      <c r="H8" s="6"/>
      <c r="I8" s="27" t="s">
        <v>7</v>
      </c>
    </row>
    <row r="9" spans="1:9" ht="15" customHeight="1">
      <c r="A9" s="33" t="s">
        <v>8</v>
      </c>
      <c r="B9" s="34"/>
      <c r="C9" s="36"/>
      <c r="D9" s="37" t="s">
        <v>0</v>
      </c>
      <c r="E9" s="38"/>
      <c r="F9" s="38"/>
      <c r="G9" s="33" t="s">
        <v>1</v>
      </c>
      <c r="H9" s="34"/>
      <c r="I9" s="35"/>
    </row>
    <row r="10" spans="1:9" ht="21.75" customHeight="1">
      <c r="A10" s="15" t="s">
        <v>2</v>
      </c>
      <c r="B10" s="16" t="s">
        <v>5</v>
      </c>
      <c r="C10" s="17" t="s">
        <v>3</v>
      </c>
      <c r="D10" s="15" t="s">
        <v>2</v>
      </c>
      <c r="E10" s="16" t="s">
        <v>6</v>
      </c>
      <c r="F10" s="17" t="s">
        <v>3</v>
      </c>
      <c r="G10" s="15" t="s">
        <v>2</v>
      </c>
      <c r="H10" s="16" t="s">
        <v>4</v>
      </c>
      <c r="I10" s="18" t="s">
        <v>3</v>
      </c>
    </row>
    <row r="11" spans="1:9" ht="15" customHeight="1">
      <c r="A11" s="19">
        <v>55300</v>
      </c>
      <c r="B11" s="24">
        <v>1057900</v>
      </c>
      <c r="C11" s="12">
        <f>A11/B11*100</f>
        <v>5.227337177426978</v>
      </c>
      <c r="D11" s="19">
        <v>7100</v>
      </c>
      <c r="E11" s="24">
        <v>75000</v>
      </c>
      <c r="F11" s="12">
        <f>D11/E11*100</f>
        <v>9.466666666666667</v>
      </c>
      <c r="G11" s="19">
        <v>508200</v>
      </c>
      <c r="H11" s="24">
        <v>3746200</v>
      </c>
      <c r="I11" s="14">
        <f>G11/H11*100</f>
        <v>13.565746623244888</v>
      </c>
    </row>
    <row r="12" spans="1:9" ht="15" customHeight="1">
      <c r="A12" s="20"/>
      <c r="B12" s="5"/>
      <c r="C12" s="21"/>
      <c r="D12" s="20"/>
      <c r="E12" s="5"/>
      <c r="F12" s="21"/>
      <c r="G12" s="20"/>
      <c r="H12" s="5"/>
      <c r="I12" s="21"/>
    </row>
    <row r="13" spans="1:9" ht="18.75" customHeight="1">
      <c r="A13" s="28" t="s">
        <v>11</v>
      </c>
      <c r="B13" s="7"/>
      <c r="C13" s="7"/>
      <c r="D13" s="7"/>
      <c r="E13" s="7"/>
      <c r="F13" s="7"/>
      <c r="G13" s="7"/>
      <c r="H13" s="7"/>
      <c r="I13" s="27" t="s">
        <v>7</v>
      </c>
    </row>
    <row r="14" spans="1:9" ht="15" customHeight="1">
      <c r="A14" s="33" t="s">
        <v>8</v>
      </c>
      <c r="B14" s="34"/>
      <c r="C14" s="35"/>
      <c r="D14" s="37" t="s">
        <v>0</v>
      </c>
      <c r="E14" s="38"/>
      <c r="F14" s="38"/>
      <c r="G14" s="33" t="s">
        <v>1</v>
      </c>
      <c r="H14" s="34"/>
      <c r="I14" s="35"/>
    </row>
    <row r="15" spans="1:9" ht="21.75" customHeight="1">
      <c r="A15" s="15" t="s">
        <v>2</v>
      </c>
      <c r="B15" s="16" t="s">
        <v>5</v>
      </c>
      <c r="C15" s="18" t="s">
        <v>3</v>
      </c>
      <c r="D15" s="15" t="s">
        <v>2</v>
      </c>
      <c r="E15" s="16" t="s">
        <v>6</v>
      </c>
      <c r="F15" s="17" t="s">
        <v>3</v>
      </c>
      <c r="G15" s="15" t="s">
        <v>2</v>
      </c>
      <c r="H15" s="16" t="s">
        <v>4</v>
      </c>
      <c r="I15" s="18" t="s">
        <v>3</v>
      </c>
    </row>
    <row r="16" spans="1:9" ht="15" customHeight="1">
      <c r="A16" s="19">
        <f>A6-A11</f>
        <v>39500</v>
      </c>
      <c r="B16" s="24">
        <f>B6-B11</f>
        <v>763000</v>
      </c>
      <c r="C16" s="14">
        <f>A16/B16*100</f>
        <v>5.176933158584535</v>
      </c>
      <c r="D16" s="19">
        <f>D6-D11</f>
        <v>5200</v>
      </c>
      <c r="E16" s="24">
        <f>E6-E11</f>
        <v>43700</v>
      </c>
      <c r="F16" s="12">
        <f>D16/E16*100</f>
        <v>11.899313501144166</v>
      </c>
      <c r="G16" s="19">
        <f>G6-G11</f>
        <v>191900</v>
      </c>
      <c r="H16" s="24">
        <f>H6-H11</f>
        <v>1093700</v>
      </c>
      <c r="I16" s="14">
        <f>G16/H16*100</f>
        <v>17.54594495748377</v>
      </c>
    </row>
  </sheetData>
  <sheetProtection/>
  <mergeCells count="9">
    <mergeCell ref="G9:I9"/>
    <mergeCell ref="A9:C9"/>
    <mergeCell ref="D9:F9"/>
    <mergeCell ref="A4:C4"/>
    <mergeCell ref="D4:F4"/>
    <mergeCell ref="G14:I14"/>
    <mergeCell ref="G4:I4"/>
    <mergeCell ref="A14:C14"/>
    <mergeCell ref="D14:F14"/>
  </mergeCells>
  <printOptions/>
  <pageMargins left="0.5905511811023623" right="0.5905511811023623" top="0.3937007874015748" bottom="0" header="0.31496062992125984" footer="0.31496062992125984"/>
  <pageSetup fitToHeight="0" horizontalDpi="600" verticalDpi="600" orientation="landscape" pageOrder="overThenDown" paperSize="9" scale="92" r:id="rId1"/>
  <ignoredErrors>
    <ignoredError sqref="C16 F16 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2017-10-04T06:18:30Z</cp:lastPrinted>
  <dcterms:created xsi:type="dcterms:W3CDTF">2014-12-17T03:26:43Z</dcterms:created>
  <dcterms:modified xsi:type="dcterms:W3CDTF">2021-01-15T01:59:06Z</dcterms:modified>
  <cp:category/>
  <cp:version/>
  <cp:contentType/>
  <cp:contentStatus/>
</cp:coreProperties>
</file>