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10.224.61.10\都市づくり政策部\広域調整課\建築副産物係\42 リサイクルガイドライン類（改定版）\令和04年度改訂版\R4.4ホームページ更新\堀部修正中\"/>
    </mc:Choice>
  </mc:AlternateContent>
  <bookViews>
    <workbookView xWindow="0" yWindow="0" windowWidth="19200" windowHeight="6960" tabRatio="903"/>
  </bookViews>
  <sheets>
    <sheet name="⑧使用の手引き" sheetId="36" r:id="rId1"/>
    <sheet name="①特別品目リスト" sheetId="22" r:id="rId2"/>
    <sheet name="②特別品目リスト別紙(環境配慮型型枠)" sheetId="29" r:id="rId3"/>
    <sheet name="③特別品目リスト別紙(エコセメント二次製品)" sheetId="33" r:id="rId4"/>
    <sheet name="⑤特別品目リスト別紙(高効率空調用機器)" sheetId="30" r:id="rId5"/>
    <sheet name="⑥特定調達品目リスト" sheetId="26" r:id="rId6"/>
    <sheet name="⑦調達推進品目リスト" sheetId="34" r:id="rId7"/>
    <sheet name="⑨通常品考え方(特別品目リスト)" sheetId="31" r:id="rId8"/>
    <sheet name="⑩通常品考え方(エコセメント二次製品)" sheetId="35" r:id="rId9"/>
    <sheet name="⑫通常品考え方(空調用機器)" sheetId="32" r:id="rId10"/>
  </sheets>
  <definedNames>
    <definedName name="_xlnm.Print_Area" localSheetId="1">①特別品目リスト!$A$1:$K$70</definedName>
    <definedName name="_xlnm.Print_Area" localSheetId="2">'②特別品目リスト別紙(環境配慮型型枠)'!$A$1:$H$45</definedName>
    <definedName name="_xlnm.Print_Area" localSheetId="3">'③特別品目リスト別紙(エコセメント二次製品)'!$A$1:$K$52</definedName>
    <definedName name="_xlnm.Print_Area" localSheetId="4">'⑤特別品目リスト別紙(高効率空調用機器)'!$A$1:$K$41</definedName>
    <definedName name="_xlnm.Print_Area" localSheetId="5">⑥特定調達品目リスト!$A$1:$H$93</definedName>
    <definedName name="_xlnm.Print_Area" localSheetId="6">⑦調達推進品目リスト!$A$1:$F$18</definedName>
    <definedName name="_xlnm.Print_Area" localSheetId="0">⑧使用の手引き!$A$1:$B$58</definedName>
    <definedName name="_xlnm.Print_Area" localSheetId="7">'⑨通常品考え方(特別品目リスト)'!$A$1:$J$65</definedName>
    <definedName name="_xlnm.Print_Area" localSheetId="8">'⑩通常品考え方(エコセメント二次製品)'!$A$1:$L$42</definedName>
    <definedName name="_xlnm.Print_Area" localSheetId="9">'⑫通常品考え方(空調用機器)'!$A$1:$J$36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N99" i="26" l="1"/>
  <c r="CM99" i="26"/>
  <c r="CL99" i="26"/>
  <c r="CK99" i="26"/>
  <c r="CJ99" i="26"/>
  <c r="CI99" i="26"/>
  <c r="CH99" i="26"/>
  <c r="CG99" i="26"/>
  <c r="CF99" i="26"/>
  <c r="CE99" i="26"/>
  <c r="CD99" i="26"/>
  <c r="CC99" i="26"/>
  <c r="CB99" i="26"/>
  <c r="CA99" i="26"/>
  <c r="BZ99" i="26"/>
  <c r="BY99" i="26"/>
  <c r="BX99" i="26"/>
  <c r="BW99" i="26"/>
  <c r="BV99" i="26"/>
  <c r="BU99" i="26"/>
  <c r="BT99" i="26"/>
  <c r="BQ99" i="26"/>
  <c r="BP99" i="26"/>
  <c r="BO99" i="26"/>
  <c r="BN99" i="26"/>
  <c r="BM99" i="26"/>
  <c r="BL99" i="26"/>
  <c r="BJ99" i="26"/>
  <c r="BI99" i="26"/>
  <c r="BH99" i="26"/>
  <c r="BE99" i="26"/>
  <c r="BD99" i="26"/>
  <c r="BC99" i="26"/>
  <c r="BB99" i="26"/>
  <c r="BA99" i="26"/>
  <c r="AZ99" i="26"/>
  <c r="AY99" i="26"/>
  <c r="AX99" i="26"/>
  <c r="AW99" i="26"/>
  <c r="AV99" i="26"/>
  <c r="AU99" i="26"/>
  <c r="AT99" i="26"/>
  <c r="AS99" i="26"/>
  <c r="AR99" i="26"/>
  <c r="AQ99" i="26"/>
  <c r="AP99" i="26"/>
  <c r="AO99" i="26"/>
  <c r="AN99" i="26"/>
  <c r="AM99" i="26"/>
  <c r="AL99" i="26"/>
  <c r="AK99" i="26"/>
  <c r="AJ99" i="26"/>
  <c r="AI99" i="26"/>
  <c r="AH99" i="26"/>
  <c r="AG99" i="26"/>
  <c r="AF99" i="26"/>
  <c r="AD99" i="26"/>
  <c r="AC99" i="26"/>
  <c r="AB99" i="26"/>
  <c r="AA99" i="26"/>
  <c r="Z99" i="26"/>
  <c r="X99" i="26"/>
  <c r="W99" i="26"/>
  <c r="U99" i="26"/>
  <c r="T99" i="26"/>
  <c r="S99" i="26"/>
  <c r="R99" i="26"/>
  <c r="Q99" i="26"/>
  <c r="P99" i="26"/>
  <c r="O99" i="26"/>
  <c r="N99" i="26"/>
  <c r="M99" i="26"/>
  <c r="I30" i="32"/>
  <c r="I29" i="32"/>
  <c r="I28" i="32"/>
  <c r="I27" i="32"/>
  <c r="I26" i="32"/>
  <c r="I25" i="32"/>
  <c r="I24" i="32"/>
  <c r="I23" i="32"/>
  <c r="I22" i="32"/>
  <c r="I21" i="32"/>
  <c r="I20" i="32"/>
  <c r="I19" i="32"/>
  <c r="I18" i="32"/>
  <c r="I17" i="32"/>
  <c r="I16" i="32"/>
  <c r="I15" i="32"/>
  <c r="I14" i="32"/>
  <c r="I13" i="32"/>
  <c r="I12" i="32"/>
  <c r="I39" i="35"/>
  <c r="I33" i="35"/>
  <c r="I32" i="35"/>
  <c r="I31" i="35"/>
  <c r="I12" i="35"/>
  <c r="I61" i="31"/>
  <c r="I59" i="31"/>
  <c r="I58" i="31"/>
  <c r="I57" i="31"/>
  <c r="I54" i="31"/>
  <c r="I53" i="31"/>
  <c r="I52" i="31"/>
  <c r="I51" i="31"/>
  <c r="I49" i="31"/>
  <c r="I47" i="31"/>
  <c r="I46" i="31"/>
  <c r="I45" i="31"/>
  <c r="I27" i="31"/>
  <c r="I26" i="31"/>
  <c r="I25" i="31"/>
  <c r="I24" i="31"/>
  <c r="I23" i="31"/>
  <c r="I22" i="31"/>
  <c r="I21" i="31"/>
  <c r="I17" i="31"/>
  <c r="I13" i="31"/>
  <c r="I12" i="31"/>
  <c r="I11" i="31"/>
  <c r="I31" i="30"/>
  <c r="I30" i="30"/>
  <c r="I29" i="30"/>
  <c r="I28" i="30"/>
  <c r="I27" i="30"/>
  <c r="I26" i="30"/>
  <c r="I25" i="30"/>
  <c r="I24" i="30"/>
  <c r="I23" i="30"/>
  <c r="I22" i="30"/>
  <c r="I21" i="30"/>
  <c r="I20" i="30"/>
  <c r="I19" i="30"/>
  <c r="I18" i="30"/>
  <c r="I17" i="30"/>
  <c r="I16" i="30"/>
  <c r="I15" i="30"/>
  <c r="I14" i="30"/>
  <c r="I13" i="30"/>
  <c r="I42" i="33"/>
  <c r="I41" i="33"/>
  <c r="I40" i="33"/>
  <c r="I39" i="33"/>
  <c r="I38" i="33"/>
  <c r="I37" i="33"/>
  <c r="I36" i="33"/>
  <c r="I35" i="33"/>
  <c r="I34" i="33"/>
  <c r="I33" i="33"/>
  <c r="I32" i="33"/>
  <c r="I31" i="33"/>
  <c r="I30" i="33"/>
  <c r="I29" i="33"/>
  <c r="I28" i="33"/>
  <c r="I27" i="33"/>
  <c r="I26" i="33"/>
  <c r="I25" i="33"/>
  <c r="I24" i="33"/>
  <c r="I23" i="33"/>
  <c r="I22" i="33"/>
  <c r="I21" i="33"/>
  <c r="I20" i="33"/>
  <c r="I19" i="33"/>
  <c r="I18" i="33"/>
  <c r="I17" i="33"/>
  <c r="I16" i="33"/>
  <c r="I15" i="33"/>
  <c r="I14" i="33"/>
  <c r="J26" i="29"/>
  <c r="I61" i="22"/>
  <c r="I60" i="22"/>
  <c r="I59" i="22"/>
  <c r="I58" i="22"/>
  <c r="I57" i="22"/>
  <c r="I56" i="22"/>
  <c r="I55" i="22"/>
  <c r="I54" i="22"/>
  <c r="I53" i="22"/>
  <c r="I52" i="22"/>
  <c r="I51" i="22"/>
  <c r="I50" i="22"/>
  <c r="I49" i="22"/>
  <c r="I48" i="22"/>
  <c r="I47" i="22"/>
  <c r="I46" i="22"/>
  <c r="I45" i="22"/>
  <c r="I44" i="22"/>
  <c r="I41" i="22"/>
  <c r="I40" i="22"/>
  <c r="I39" i="22"/>
  <c r="I37" i="22"/>
  <c r="I36" i="22"/>
  <c r="I35" i="22"/>
  <c r="I34" i="22"/>
  <c r="I33" i="22"/>
  <c r="I32" i="22"/>
  <c r="I31" i="22"/>
  <c r="I30" i="22"/>
  <c r="I29" i="22"/>
  <c r="I28" i="22"/>
  <c r="I27" i="22"/>
  <c r="I26" i="22"/>
  <c r="I25" i="22"/>
  <c r="I24" i="22"/>
  <c r="I23" i="22"/>
  <c r="I22" i="22"/>
  <c r="I21" i="22"/>
  <c r="I20" i="22"/>
  <c r="I19" i="22"/>
  <c r="I18" i="22"/>
  <c r="I17" i="22"/>
  <c r="I15" i="22"/>
  <c r="I14" i="22"/>
  <c r="I13" i="22"/>
  <c r="I12" i="22"/>
  <c r="I11" i="22"/>
  <c r="C3" i="34" l="1"/>
  <c r="C4" i="34"/>
  <c r="C5" i="34"/>
  <c r="C6" i="34"/>
  <c r="E4" i="26"/>
  <c r="E5" i="29"/>
  <c r="Z23" i="34" l="1"/>
  <c r="Y23" i="34"/>
  <c r="X23" i="34"/>
  <c r="W23" i="34"/>
  <c r="V23" i="34"/>
  <c r="U23" i="34"/>
  <c r="T23" i="34"/>
  <c r="S23" i="34"/>
  <c r="R23" i="34"/>
  <c r="Q23" i="34"/>
  <c r="P23" i="34"/>
  <c r="O23" i="34"/>
  <c r="N23" i="34"/>
  <c r="M23" i="34"/>
  <c r="L23" i="34"/>
  <c r="K23" i="34"/>
  <c r="DG49" i="30"/>
  <c r="DF49" i="30"/>
  <c r="DD49" i="30"/>
  <c r="DC49" i="30"/>
  <c r="DB49" i="30"/>
  <c r="DA49" i="30"/>
  <c r="CY49" i="30"/>
  <c r="CX49" i="30"/>
  <c r="CW49" i="30"/>
  <c r="CV49" i="30"/>
  <c r="CT49" i="30"/>
  <c r="CS49" i="30"/>
  <c r="CR49" i="30"/>
  <c r="CQ49" i="30"/>
  <c r="CO49" i="30"/>
  <c r="CN49" i="30"/>
  <c r="CM49" i="30"/>
  <c r="CL49" i="30"/>
  <c r="CJ49" i="30"/>
  <c r="CI49" i="30"/>
  <c r="CH49" i="30"/>
  <c r="CG49" i="30"/>
  <c r="CE49" i="30"/>
  <c r="CD49" i="30"/>
  <c r="CC49" i="30"/>
  <c r="CB49" i="30"/>
  <c r="BZ49" i="30"/>
  <c r="BY49" i="30"/>
  <c r="BX49" i="30"/>
  <c r="BW49" i="30"/>
  <c r="BU49" i="30"/>
  <c r="BT49" i="30"/>
  <c r="BS49" i="30"/>
  <c r="BR49" i="30"/>
  <c r="BP49" i="30"/>
  <c r="BO49" i="30"/>
  <c r="BN49" i="30"/>
  <c r="BM49" i="30"/>
  <c r="BK49" i="30"/>
  <c r="BJ49" i="30"/>
  <c r="BI49" i="30"/>
  <c r="BH49" i="30"/>
  <c r="BF49" i="30"/>
  <c r="BE49" i="30"/>
  <c r="BD49" i="30"/>
  <c r="BC49" i="30"/>
  <c r="BA49" i="30"/>
  <c r="AZ49" i="30"/>
  <c r="AY49" i="30"/>
  <c r="AX49" i="30"/>
  <c r="AV49" i="30"/>
  <c r="AU49" i="30"/>
  <c r="AT49" i="30"/>
  <c r="AS49" i="30"/>
  <c r="AQ49" i="30"/>
  <c r="AP49" i="30"/>
  <c r="AO49" i="30"/>
  <c r="AN49" i="30"/>
  <c r="AL49" i="30"/>
  <c r="AK49" i="30"/>
  <c r="AJ49" i="30"/>
  <c r="AI49" i="30"/>
  <c r="AG49" i="30"/>
  <c r="AF49" i="30"/>
  <c r="AE49" i="30"/>
  <c r="AD49" i="30"/>
  <c r="AB49" i="30"/>
  <c r="AA49" i="30"/>
  <c r="Z49" i="30"/>
  <c r="Y49" i="30"/>
  <c r="W49" i="30"/>
  <c r="V49" i="30"/>
  <c r="U49" i="30"/>
  <c r="T49" i="30"/>
  <c r="R49" i="30"/>
  <c r="Q49" i="30"/>
  <c r="FE61" i="33"/>
  <c r="FD61" i="33"/>
  <c r="FB61" i="33"/>
  <c r="FA61" i="33"/>
  <c r="EZ61" i="33"/>
  <c r="EY61" i="33"/>
  <c r="EW61" i="33"/>
  <c r="EV61" i="33"/>
  <c r="EU61" i="33"/>
  <c r="ET61" i="33"/>
  <c r="ER61" i="33"/>
  <c r="EQ61" i="33"/>
  <c r="EP61" i="33"/>
  <c r="EO61" i="33"/>
  <c r="EM61" i="33"/>
  <c r="EL61" i="33"/>
  <c r="EK61" i="33"/>
  <c r="EJ61" i="33"/>
  <c r="EH61" i="33"/>
  <c r="EG61" i="33"/>
  <c r="EF61" i="33"/>
  <c r="EE61" i="33"/>
  <c r="EC61" i="33"/>
  <c r="EB61" i="33"/>
  <c r="EA61" i="33"/>
  <c r="DZ61" i="33"/>
  <c r="DX61" i="33"/>
  <c r="DW61" i="33"/>
  <c r="DV61" i="33"/>
  <c r="DU61" i="33"/>
  <c r="DS61" i="33"/>
  <c r="DR61" i="33"/>
  <c r="DQ61" i="33"/>
  <c r="DP61" i="33"/>
  <c r="DN61" i="33"/>
  <c r="DM61" i="33"/>
  <c r="DL61" i="33"/>
  <c r="DK61" i="33"/>
  <c r="DI61" i="33"/>
  <c r="DH61" i="33"/>
  <c r="DG61" i="33"/>
  <c r="DF61" i="33"/>
  <c r="DD61" i="33"/>
  <c r="DC61" i="33"/>
  <c r="DB61" i="33"/>
  <c r="DA61" i="33"/>
  <c r="CY61" i="33"/>
  <c r="CX61" i="33"/>
  <c r="CW61" i="33"/>
  <c r="CV61" i="33"/>
  <c r="CT61" i="33"/>
  <c r="CS61" i="33"/>
  <c r="CR61" i="33"/>
  <c r="CQ61" i="33"/>
  <c r="CO61" i="33"/>
  <c r="CN61" i="33"/>
  <c r="CM61" i="33"/>
  <c r="CL61" i="33"/>
  <c r="CJ61" i="33"/>
  <c r="CI61" i="33"/>
  <c r="CH61" i="33"/>
  <c r="CG61" i="33"/>
  <c r="CE61" i="33"/>
  <c r="CD61" i="33"/>
  <c r="CC61" i="33"/>
  <c r="CB61" i="33"/>
  <c r="BZ61" i="33"/>
  <c r="BY61" i="33"/>
  <c r="BX61" i="33"/>
  <c r="BW61" i="33"/>
  <c r="BU61" i="33"/>
  <c r="BT61" i="33"/>
  <c r="BS61" i="33"/>
  <c r="BR61" i="33"/>
  <c r="BP61" i="33"/>
  <c r="BO61" i="33"/>
  <c r="BN61" i="33"/>
  <c r="BM61" i="33"/>
  <c r="BK61" i="33"/>
  <c r="BJ61" i="33"/>
  <c r="BI61" i="33"/>
  <c r="BH61" i="33"/>
  <c r="BF61" i="33"/>
  <c r="BE61" i="33"/>
  <c r="BD61" i="33"/>
  <c r="BC61" i="33"/>
  <c r="BA61" i="33"/>
  <c r="AZ61" i="33"/>
  <c r="AY61" i="33"/>
  <c r="AX61" i="33"/>
  <c r="AV61" i="33"/>
  <c r="AU61" i="33"/>
  <c r="AT61" i="33"/>
  <c r="AS61" i="33"/>
  <c r="AQ61" i="33"/>
  <c r="AP61" i="33"/>
  <c r="AO61" i="33"/>
  <c r="AN61" i="33"/>
  <c r="AL61" i="33"/>
  <c r="AK61" i="33"/>
  <c r="AJ61" i="33"/>
  <c r="AI61" i="33"/>
  <c r="AG61" i="33"/>
  <c r="AF61" i="33"/>
  <c r="AE61" i="33"/>
  <c r="AD61" i="33"/>
  <c r="AB61" i="33"/>
  <c r="AA61" i="33"/>
  <c r="Z61" i="33"/>
  <c r="Y61" i="33"/>
  <c r="W61" i="33"/>
  <c r="V61" i="33"/>
  <c r="U61" i="33"/>
  <c r="T61" i="33"/>
  <c r="R61" i="33"/>
  <c r="Q61" i="33"/>
  <c r="Y52" i="29"/>
  <c r="Z52" i="29"/>
  <c r="AA52" i="29"/>
  <c r="X52" i="29"/>
  <c r="W52" i="29"/>
  <c r="V52" i="29"/>
  <c r="U52" i="29"/>
  <c r="T52" i="29"/>
  <c r="S52" i="29"/>
  <c r="R52" i="29"/>
  <c r="Q52" i="29"/>
  <c r="P52" i="29"/>
  <c r="O52" i="29"/>
  <c r="N52" i="29"/>
  <c r="AB52" i="29"/>
  <c r="BG100" i="22" l="1"/>
  <c r="AG100" i="22"/>
  <c r="W100" i="22"/>
  <c r="BK100" i="22"/>
  <c r="BF100" i="22"/>
  <c r="DR100" i="22"/>
  <c r="DQ100" i="22"/>
  <c r="DO100" i="22"/>
  <c r="DN100" i="22"/>
  <c r="DI100" i="22"/>
  <c r="DD100" i="22"/>
  <c r="CY100" i="22"/>
  <c r="CT100" i="22"/>
  <c r="CO100" i="22"/>
  <c r="CE100" i="22"/>
  <c r="CJ100" i="22"/>
  <c r="DS100" i="22"/>
  <c r="DX100" i="22"/>
  <c r="EH100" i="22"/>
  <c r="EW100" i="22"/>
  <c r="FA100" i="22"/>
  <c r="FQ100" i="22"/>
  <c r="FV100" i="22"/>
  <c r="FG100" i="22"/>
  <c r="FB100" i="22"/>
  <c r="FH100" i="22"/>
  <c r="FI100" i="22"/>
  <c r="FJ100" i="22"/>
  <c r="FK100" i="22"/>
  <c r="FL100" i="22"/>
  <c r="FM100" i="22"/>
  <c r="FN100" i="22"/>
  <c r="FO100" i="22"/>
  <c r="FP100" i="22"/>
  <c r="FR100" i="22"/>
  <c r="FS100" i="22"/>
  <c r="FT100" i="22"/>
  <c r="FU100" i="22"/>
  <c r="FC100" i="22"/>
  <c r="DT100" i="22"/>
  <c r="CP100" i="22"/>
  <c r="AH100" i="22"/>
  <c r="AA100" i="22"/>
  <c r="Z100" i="22"/>
  <c r="X100" i="22"/>
  <c r="V100" i="22"/>
  <c r="U100" i="22"/>
  <c r="S100" i="22"/>
  <c r="R100" i="22"/>
  <c r="GE100" i="22"/>
  <c r="GD100" i="22"/>
  <c r="GC100" i="22"/>
  <c r="GB100" i="22"/>
  <c r="GA100" i="22"/>
  <c r="FZ100" i="22"/>
  <c r="FY100" i="22"/>
  <c r="FX100" i="22"/>
  <c r="FW100" i="22"/>
  <c r="GJ100" i="22"/>
  <c r="GI100" i="22"/>
  <c r="GH100" i="22"/>
  <c r="GG100" i="22"/>
  <c r="GF100" i="22"/>
  <c r="HD100" i="22"/>
  <c r="HC100" i="22"/>
  <c r="HA100" i="22"/>
  <c r="GZ100" i="22"/>
  <c r="KL100" i="22"/>
  <c r="KK100" i="22"/>
  <c r="KJ100" i="22"/>
  <c r="KI100" i="22"/>
  <c r="KH100" i="22"/>
  <c r="KG100" i="22"/>
  <c r="KF100" i="22"/>
  <c r="KE100" i="22"/>
  <c r="KD100" i="22"/>
  <c r="KC100" i="22"/>
  <c r="KB100" i="22"/>
  <c r="NN100" i="22"/>
  <c r="MP100" i="22"/>
  <c r="LP100" i="22"/>
  <c r="NC100" i="22"/>
  <c r="MT100" i="22"/>
  <c r="ME100" i="22"/>
  <c r="LZ100" i="22"/>
  <c r="LU100" i="22"/>
  <c r="LF100" i="22"/>
  <c r="LB100" i="22"/>
  <c r="LA100" i="22"/>
  <c r="KZ100" i="22"/>
  <c r="KY100" i="22"/>
  <c r="KW100" i="22"/>
  <c r="KV100" i="22"/>
  <c r="LJ100" i="22"/>
  <c r="LI100" i="22"/>
  <c r="LG100" i="22"/>
  <c r="LE100" i="22"/>
  <c r="LD100" i="22"/>
  <c r="KT100" i="22"/>
  <c r="KR100" i="22"/>
  <c r="KQ100" i="22"/>
  <c r="KP100" i="22"/>
  <c r="KO100" i="22"/>
  <c r="KM100" i="22"/>
  <c r="KU100" i="22"/>
  <c r="OG100" i="22"/>
  <c r="LT100" i="22"/>
  <c r="LY100" i="22"/>
  <c r="MD100" i="22"/>
  <c r="MN100" i="22"/>
  <c r="MS100" i="22"/>
  <c r="NR100" i="22"/>
  <c r="NW100" i="22"/>
  <c r="OB100" i="22"/>
  <c r="Q100" i="22"/>
  <c r="P100" i="22"/>
  <c r="O100" i="22"/>
  <c r="N100" i="22"/>
  <c r="OL100" i="22"/>
  <c r="OK100" i="22"/>
  <c r="OI100" i="22"/>
  <c r="OH100" i="22"/>
  <c r="OF100" i="22"/>
  <c r="OD100" i="22"/>
  <c r="OC100" i="22"/>
  <c r="OA100" i="22"/>
  <c r="NY100" i="22"/>
  <c r="NX100" i="22"/>
  <c r="NV100" i="22"/>
  <c r="NT100" i="22"/>
  <c r="NS100" i="22"/>
  <c r="NQ100" i="22"/>
  <c r="NO100" i="22"/>
  <c r="NB100" i="22"/>
  <c r="MZ100" i="22"/>
  <c r="MY100" i="22"/>
  <c r="MX100" i="22"/>
  <c r="MW100" i="22"/>
  <c r="MU100" i="22"/>
  <c r="MR100" i="22"/>
  <c r="MO100" i="22"/>
  <c r="MM100" i="22"/>
  <c r="MK100" i="22"/>
  <c r="MJ100" i="22"/>
  <c r="MI100" i="22"/>
  <c r="MH100" i="22"/>
  <c r="MF100" i="22"/>
  <c r="MC100" i="22"/>
  <c r="MA100" i="22"/>
  <c r="LX100" i="22"/>
  <c r="LV100" i="22"/>
  <c r="LS100" i="22"/>
  <c r="LQ100" i="22"/>
  <c r="FF100" i="22"/>
  <c r="FE100" i="22"/>
  <c r="FD100" i="22"/>
  <c r="EZ100" i="22"/>
  <c r="EY100" i="22"/>
  <c r="EX100" i="22"/>
  <c r="EQ100" i="22"/>
  <c r="EP100" i="22"/>
  <c r="EO100" i="22"/>
  <c r="EN100" i="22"/>
  <c r="EM100" i="22"/>
  <c r="EL100" i="22"/>
  <c r="EK100" i="22"/>
  <c r="EJ100" i="22"/>
  <c r="EI100" i="22"/>
  <c r="EG100" i="22"/>
  <c r="EF100" i="22"/>
  <c r="EE100" i="22"/>
  <c r="ED100" i="22"/>
  <c r="EC100" i="22"/>
  <c r="EB100" i="22"/>
  <c r="EA100" i="22"/>
  <c r="DZ100" i="22"/>
  <c r="DY100" i="22"/>
  <c r="DW100" i="22"/>
  <c r="DV100" i="22"/>
  <c r="DU100" i="22"/>
  <c r="DM100" i="22"/>
  <c r="DL100" i="22"/>
  <c r="DJ100" i="22"/>
  <c r="DH100" i="22"/>
  <c r="DG100" i="22"/>
  <c r="DE100" i="22"/>
  <c r="DC100" i="22"/>
  <c r="DB100" i="22"/>
  <c r="CZ100" i="22"/>
  <c r="CX100" i="22"/>
  <c r="CU100" i="22"/>
  <c r="CS100" i="22"/>
  <c r="CR100" i="22"/>
  <c r="CN100" i="22"/>
  <c r="CM100" i="22"/>
  <c r="CK100" i="22"/>
  <c r="CI100" i="22"/>
  <c r="CH100" i="22"/>
  <c r="CF100" i="22"/>
  <c r="BO100" i="22"/>
  <c r="BN100" i="22"/>
  <c r="BM100" i="22"/>
  <c r="BL100" i="22"/>
  <c r="BJ100" i="22"/>
  <c r="BI100" i="22"/>
  <c r="BH100" i="22"/>
  <c r="AK100" i="22"/>
  <c r="AJ100" i="22"/>
  <c r="FC61" i="33" l="1"/>
  <c r="H23" i="34"/>
  <c r="I23" i="34"/>
  <c r="J23" i="34"/>
  <c r="G23" i="34"/>
  <c r="E5" i="26"/>
  <c r="J99" i="26" s="1"/>
  <c r="E6" i="26"/>
  <c r="K99" i="26" s="1"/>
  <c r="E7" i="26"/>
  <c r="L99" i="26" s="1"/>
  <c r="I99" i="26"/>
  <c r="E8" i="30"/>
  <c r="P49" i="30" s="1"/>
  <c r="E7" i="30"/>
  <c r="O49" i="30" s="1"/>
  <c r="E6" i="30"/>
  <c r="N49" i="30" s="1"/>
  <c r="E5" i="30"/>
  <c r="M49" i="30" s="1"/>
  <c r="E9" i="33"/>
  <c r="P61" i="33" s="1"/>
  <c r="E6" i="33"/>
  <c r="M61" i="33" s="1"/>
  <c r="E7" i="33"/>
  <c r="N61" i="33" s="1"/>
  <c r="E8" i="33"/>
  <c r="O61" i="33" s="1"/>
  <c r="E8" i="29"/>
  <c r="M52" i="29" s="1"/>
  <c r="E7" i="29"/>
  <c r="L52" i="29" s="1"/>
  <c r="E6" i="29"/>
  <c r="K52" i="29" s="1"/>
  <c r="J52" i="29"/>
  <c r="NA100" i="22" l="1"/>
  <c r="MV100" i="22"/>
  <c r="OE100" i="22" l="1"/>
  <c r="OJ100" i="22" l="1"/>
  <c r="NZ100" i="22"/>
  <c r="NU100" i="22"/>
  <c r="NP100" i="22"/>
  <c r="EX61" i="33" l="1"/>
  <c r="ES61" i="33"/>
  <c r="EN61" i="33"/>
  <c r="EI61" i="33"/>
  <c r="ED61" i="33"/>
  <c r="DY61" i="33"/>
  <c r="DT61" i="33"/>
  <c r="DO61" i="33"/>
  <c r="DJ61" i="33"/>
  <c r="DE61" i="33"/>
  <c r="CZ61" i="33"/>
  <c r="CU61" i="33"/>
  <c r="CP61" i="33"/>
  <c r="CK61" i="33"/>
  <c r="CF61" i="33"/>
  <c r="CA61" i="33"/>
  <c r="BV61" i="33"/>
  <c r="BQ61" i="33"/>
  <c r="BL61" i="33"/>
  <c r="BG61" i="33"/>
  <c r="BB61" i="33"/>
  <c r="AW61" i="33"/>
  <c r="AR61" i="33"/>
  <c r="AM61" i="33"/>
  <c r="AH61" i="33"/>
  <c r="AC61" i="33"/>
  <c r="X61" i="33"/>
  <c r="S61" i="33"/>
  <c r="KN100" i="22" l="1"/>
  <c r="HB100" i="22"/>
  <c r="DE49" i="30" l="1"/>
  <c r="CZ49" i="30"/>
  <c r="CU49" i="30"/>
  <c r="CP49" i="30"/>
  <c r="CK49" i="30"/>
  <c r="CF49" i="30"/>
  <c r="CA49" i="30"/>
  <c r="BV49" i="30"/>
  <c r="BQ49" i="30"/>
  <c r="BL49" i="30"/>
  <c r="BG49" i="30"/>
  <c r="BB49" i="30"/>
  <c r="AW49" i="30"/>
  <c r="AR49" i="30"/>
  <c r="AM49" i="30"/>
  <c r="AH49" i="30"/>
  <c r="AC49" i="30"/>
  <c r="X49" i="30"/>
  <c r="S49" i="30"/>
  <c r="MQ100" i="22"/>
  <c r="ML100" i="22"/>
  <c r="MG100" i="22"/>
  <c r="MB100" i="22"/>
  <c r="LW100" i="22"/>
  <c r="LR100" i="22"/>
  <c r="LH100" i="22"/>
  <c r="LC100" i="22"/>
  <c r="KX100" i="22"/>
  <c r="KS100" i="22"/>
  <c r="DP100" i="22"/>
  <c r="DK100" i="22"/>
  <c r="DF100" i="22"/>
  <c r="DA100" i="22"/>
  <c r="CQ100" i="22"/>
  <c r="CL100" i="22"/>
  <c r="CG100" i="22"/>
  <c r="AI100" i="22"/>
  <c r="Y100" i="22"/>
  <c r="T100" i="22"/>
  <c r="CV100" i="22" l="1"/>
  <c r="CW100" i="22"/>
</calcChain>
</file>

<file path=xl/sharedStrings.xml><?xml version="1.0" encoding="utf-8"?>
<sst xmlns="http://schemas.openxmlformats.org/spreadsheetml/2006/main" count="2494" uniqueCount="659">
  <si>
    <t>品目名</t>
  </si>
  <si>
    <t>品目分類</t>
  </si>
  <si>
    <t>単位</t>
  </si>
  <si>
    <t>数量</t>
  </si>
  <si>
    <t>備考</t>
  </si>
  <si>
    <t>m2</t>
  </si>
  <si>
    <t>t</t>
  </si>
  <si>
    <t>m3</t>
  </si>
  <si>
    <t>個</t>
    <rPh sb="0" eb="1">
      <t>コ</t>
    </rPh>
    <phoneticPr fontId="2"/>
  </si>
  <si>
    <t>m3</t>
    <phoneticPr fontId="2"/>
  </si>
  <si>
    <t>建設発生土の有効利用を図るもの</t>
    <rPh sb="0" eb="2">
      <t>ケンセツ</t>
    </rPh>
    <rPh sb="2" eb="4">
      <t>ハッセイ</t>
    </rPh>
    <rPh sb="4" eb="5">
      <t>ド</t>
    </rPh>
    <rPh sb="6" eb="8">
      <t>ユウコウ</t>
    </rPh>
    <rPh sb="8" eb="10">
      <t>リヨウ</t>
    </rPh>
    <rPh sb="11" eb="12">
      <t>ハカ</t>
    </rPh>
    <phoneticPr fontId="2"/>
  </si>
  <si>
    <t>建設発生土</t>
    <rPh sb="0" eb="2">
      <t>ケンセツ</t>
    </rPh>
    <rPh sb="2" eb="4">
      <t>ハッセイ</t>
    </rPh>
    <rPh sb="4" eb="5">
      <t>ド</t>
    </rPh>
    <phoneticPr fontId="2"/>
  </si>
  <si>
    <t>改良土</t>
    <rPh sb="0" eb="2">
      <t>カイリョウ</t>
    </rPh>
    <rPh sb="2" eb="3">
      <t>ツチ</t>
    </rPh>
    <phoneticPr fontId="2"/>
  </si>
  <si>
    <t>コンクリート塊、アスファルト・コンクリート塊等の有効利用を図るもの</t>
    <rPh sb="22" eb="23">
      <t>トウ</t>
    </rPh>
    <rPh sb="24" eb="26">
      <t>ユウコウ</t>
    </rPh>
    <rPh sb="26" eb="28">
      <t>リヨウ</t>
    </rPh>
    <rPh sb="29" eb="30">
      <t>ハカ</t>
    </rPh>
    <phoneticPr fontId="2"/>
  </si>
  <si>
    <t>再生クラッシャラン</t>
    <rPh sb="0" eb="2">
      <t>サイセイ</t>
    </rPh>
    <phoneticPr fontId="2"/>
  </si>
  <si>
    <t>再生粒度調整砕石</t>
    <rPh sb="0" eb="2">
      <t>サイセイ</t>
    </rPh>
    <rPh sb="2" eb="4">
      <t>リュウド</t>
    </rPh>
    <rPh sb="4" eb="6">
      <t>チョウセイ</t>
    </rPh>
    <rPh sb="6" eb="7">
      <t>クダ</t>
    </rPh>
    <rPh sb="7" eb="8">
      <t>イシ</t>
    </rPh>
    <phoneticPr fontId="2"/>
  </si>
  <si>
    <t>再生加熱アスファルト混合物</t>
    <rPh sb="0" eb="2">
      <t>サイセイ</t>
    </rPh>
    <rPh sb="2" eb="4">
      <t>カネツ</t>
    </rPh>
    <rPh sb="10" eb="13">
      <t>コンゴウブツ</t>
    </rPh>
    <phoneticPr fontId="2"/>
  </si>
  <si>
    <t>再生加熱アスファルト処理混合物</t>
    <rPh sb="0" eb="2">
      <t>サイセイ</t>
    </rPh>
    <rPh sb="2" eb="4">
      <t>カネツ</t>
    </rPh>
    <rPh sb="10" eb="12">
      <t>ショリ</t>
    </rPh>
    <rPh sb="12" eb="15">
      <t>コンゴウブツ</t>
    </rPh>
    <phoneticPr fontId="2"/>
  </si>
  <si>
    <t>廃棄物処理に伴う副産物の有効利用を図るもの</t>
    <rPh sb="0" eb="3">
      <t>ハイキブツ</t>
    </rPh>
    <rPh sb="3" eb="5">
      <t>ショリ</t>
    </rPh>
    <rPh sb="6" eb="7">
      <t>トモナ</t>
    </rPh>
    <rPh sb="8" eb="11">
      <t>フクサンブツ</t>
    </rPh>
    <rPh sb="12" eb="14">
      <t>ユウコウ</t>
    </rPh>
    <rPh sb="14" eb="16">
      <t>リヨウ</t>
    </rPh>
    <rPh sb="17" eb="18">
      <t>ハカ</t>
    </rPh>
    <phoneticPr fontId="2"/>
  </si>
  <si>
    <t>エコセメントを用いたコンクリート二次製品</t>
    <rPh sb="7" eb="8">
      <t>モチ</t>
    </rPh>
    <rPh sb="16" eb="18">
      <t>ニジ</t>
    </rPh>
    <rPh sb="18" eb="20">
      <t>セイヒン</t>
    </rPh>
    <phoneticPr fontId="2"/>
  </si>
  <si>
    <t>その他環境負荷の低減に寄与するもの</t>
    <rPh sb="2" eb="3">
      <t>タ</t>
    </rPh>
    <rPh sb="3" eb="5">
      <t>カンキョウ</t>
    </rPh>
    <rPh sb="5" eb="7">
      <t>フカ</t>
    </rPh>
    <rPh sb="8" eb="10">
      <t>テイゲン</t>
    </rPh>
    <rPh sb="11" eb="13">
      <t>キヨ</t>
    </rPh>
    <phoneticPr fontId="2"/>
  </si>
  <si>
    <t>ﾘｯﾄﾙ</t>
    <phoneticPr fontId="2"/>
  </si>
  <si>
    <t>本</t>
    <rPh sb="0" eb="1">
      <t>ホン</t>
    </rPh>
    <phoneticPr fontId="2"/>
  </si>
  <si>
    <t>特別品目</t>
    <rPh sb="0" eb="2">
      <t>トクベツ</t>
    </rPh>
    <rPh sb="2" eb="4">
      <t>ヒンモク</t>
    </rPh>
    <phoneticPr fontId="2"/>
  </si>
  <si>
    <t>資</t>
    <rPh sb="0" eb="1">
      <t>シ</t>
    </rPh>
    <phoneticPr fontId="2"/>
  </si>
  <si>
    <t>材</t>
    <rPh sb="0" eb="1">
      <t>ザイ</t>
    </rPh>
    <phoneticPr fontId="2"/>
  </si>
  <si>
    <t>m3</t>
    <phoneticPr fontId="2"/>
  </si>
  <si>
    <t>m3</t>
    <phoneticPr fontId="2"/>
  </si>
  <si>
    <t>温室効果ガスの削減を図るもの</t>
    <rPh sb="0" eb="2">
      <t>オンシツ</t>
    </rPh>
    <rPh sb="2" eb="4">
      <t>コウカ</t>
    </rPh>
    <rPh sb="7" eb="9">
      <t>サクゲン</t>
    </rPh>
    <rPh sb="10" eb="11">
      <t>ハカ</t>
    </rPh>
    <phoneticPr fontId="2"/>
  </si>
  <si>
    <t>ノンフロン断熱材</t>
    <rPh sb="5" eb="8">
      <t>ダンネツザイ</t>
    </rPh>
    <phoneticPr fontId="2"/>
  </si>
  <si>
    <t>工事数</t>
    <rPh sb="0" eb="2">
      <t>コウジ</t>
    </rPh>
    <rPh sb="2" eb="3">
      <t>スウ</t>
    </rPh>
    <phoneticPr fontId="2"/>
  </si>
  <si>
    <t>台</t>
    <rPh sb="0" eb="1">
      <t>ダイ</t>
    </rPh>
    <phoneticPr fontId="2"/>
  </si>
  <si>
    <t>熱帯雨林材等の使用を抑制するもの</t>
    <rPh sb="0" eb="2">
      <t>ネッタイ</t>
    </rPh>
    <rPh sb="2" eb="4">
      <t>ウリン</t>
    </rPh>
    <rPh sb="4" eb="5">
      <t>ザイ</t>
    </rPh>
    <rPh sb="5" eb="6">
      <t>トウ</t>
    </rPh>
    <rPh sb="7" eb="9">
      <t>シヨウ</t>
    </rPh>
    <rPh sb="10" eb="12">
      <t>ヨクセイ</t>
    </rPh>
    <phoneticPr fontId="2"/>
  </si>
  <si>
    <t>m3</t>
    <phoneticPr fontId="2"/>
  </si>
  <si>
    <t>m3</t>
    <phoneticPr fontId="2"/>
  </si>
  <si>
    <t>m</t>
    <phoneticPr fontId="2"/>
  </si>
  <si>
    <t>発光ダイオードを用いた交通信号機</t>
    <rPh sb="0" eb="2">
      <t>ハッコウ</t>
    </rPh>
    <rPh sb="8" eb="9">
      <t>モチ</t>
    </rPh>
    <rPh sb="11" eb="12">
      <t>コウ</t>
    </rPh>
    <rPh sb="12" eb="13">
      <t>ツウ</t>
    </rPh>
    <rPh sb="13" eb="16">
      <t>シンゴウキ</t>
    </rPh>
    <phoneticPr fontId="2"/>
  </si>
  <si>
    <t>しゅんせつ土</t>
    <rPh sb="5" eb="6">
      <t>ツチ</t>
    </rPh>
    <phoneticPr fontId="2"/>
  </si>
  <si>
    <t>しゅんせつ土改良土</t>
    <rPh sb="5" eb="6">
      <t>ツチ</t>
    </rPh>
    <rPh sb="6" eb="8">
      <t>カイリョウ</t>
    </rPh>
    <rPh sb="8" eb="9">
      <t>ツチ</t>
    </rPh>
    <phoneticPr fontId="2"/>
  </si>
  <si>
    <t>再生砂</t>
    <rPh sb="0" eb="2">
      <t>サイセイ</t>
    </rPh>
    <rPh sb="2" eb="3">
      <t>スナ</t>
    </rPh>
    <phoneticPr fontId="2"/>
  </si>
  <si>
    <t>再生コンクリート路盤材</t>
    <rPh sb="0" eb="2">
      <t>サイセイ</t>
    </rPh>
    <rPh sb="8" eb="9">
      <t>ロ</t>
    </rPh>
    <rPh sb="9" eb="10">
      <t>バン</t>
    </rPh>
    <rPh sb="10" eb="11">
      <t>ザイ</t>
    </rPh>
    <phoneticPr fontId="2"/>
  </si>
  <si>
    <t>再生コンクリート砕石等</t>
    <rPh sb="0" eb="2">
      <t>サイセイ</t>
    </rPh>
    <rPh sb="8" eb="9">
      <t>クダ</t>
    </rPh>
    <rPh sb="9" eb="10">
      <t>イシ</t>
    </rPh>
    <rPh sb="10" eb="11">
      <t>トウ</t>
    </rPh>
    <phoneticPr fontId="2"/>
  </si>
  <si>
    <t>エコセメントを用いたレディーミクストコンクリート</t>
    <rPh sb="7" eb="8">
      <t>モチ</t>
    </rPh>
    <phoneticPr fontId="2"/>
  </si>
  <si>
    <t>温室効果ガスの削減を図るもの</t>
    <phoneticPr fontId="2"/>
  </si>
  <si>
    <t>鉛フリー亀甲金網</t>
    <phoneticPr fontId="2"/>
  </si>
  <si>
    <t>m2</t>
    <phoneticPr fontId="2"/>
  </si>
  <si>
    <t>ＬＥＤを光源とする照明器具</t>
    <rPh sb="4" eb="6">
      <t>コウゲン</t>
    </rPh>
    <rPh sb="9" eb="11">
      <t>ショウメイ</t>
    </rPh>
    <rPh sb="11" eb="13">
      <t>キグ</t>
    </rPh>
    <phoneticPr fontId="2"/>
  </si>
  <si>
    <t>再生コンクリート埋立材</t>
    <rPh sb="0" eb="2">
      <t>サイセイ</t>
    </rPh>
    <rPh sb="8" eb="10">
      <t>ウメタテ</t>
    </rPh>
    <rPh sb="10" eb="11">
      <t>ザイ</t>
    </rPh>
    <phoneticPr fontId="2"/>
  </si>
  <si>
    <t>火山礫を用いた土木材料等</t>
    <rPh sb="0" eb="2">
      <t>カザン</t>
    </rPh>
    <rPh sb="2" eb="3">
      <t>レキ</t>
    </rPh>
    <phoneticPr fontId="2"/>
  </si>
  <si>
    <t>溶岩を用いた土木材料等</t>
    <rPh sb="0" eb="2">
      <t>ヨウガン</t>
    </rPh>
    <phoneticPr fontId="2"/>
  </si>
  <si>
    <t>その他の岩石を用いた土木材料等</t>
    <rPh sb="2" eb="3">
      <t>タ</t>
    </rPh>
    <rPh sb="4" eb="6">
      <t>ガンセキ</t>
    </rPh>
    <phoneticPr fontId="2"/>
  </si>
  <si>
    <r>
      <rPr>
        <sz val="11"/>
        <rFont val="ＭＳ Ｐゴシック"/>
        <family val="3"/>
        <charset val="128"/>
      </rPr>
      <t>RoHS指令対応電線・ケーブル</t>
    </r>
    <rPh sb="4" eb="6">
      <t>シレイ</t>
    </rPh>
    <rPh sb="6" eb="8">
      <t>タイオウ</t>
    </rPh>
    <rPh sb="8" eb="10">
      <t>デンセン</t>
    </rPh>
    <phoneticPr fontId="2"/>
  </si>
  <si>
    <t>品目
分類
番号</t>
    <rPh sb="0" eb="2">
      <t>ヒンモク</t>
    </rPh>
    <rPh sb="3" eb="5">
      <t>ブンルイ</t>
    </rPh>
    <rPh sb="6" eb="8">
      <t>バンゴウ</t>
    </rPh>
    <phoneticPr fontId="2"/>
  </si>
  <si>
    <t>盛土材等</t>
    <rPh sb="0" eb="1">
      <t>モリ</t>
    </rPh>
    <rPh sb="1" eb="2">
      <t>ド</t>
    </rPh>
    <rPh sb="2" eb="3">
      <t>ザイ</t>
    </rPh>
    <rPh sb="3" eb="4">
      <t>トウ</t>
    </rPh>
    <phoneticPr fontId="2"/>
  </si>
  <si>
    <t>建設泥土から発生した処理土</t>
    <rPh sb="3" eb="4">
      <t>ツチ</t>
    </rPh>
    <phoneticPr fontId="2"/>
  </si>
  <si>
    <t>土工用水砕スラグ</t>
    <rPh sb="0" eb="1">
      <t>ド</t>
    </rPh>
    <rPh sb="1" eb="2">
      <t>コウ</t>
    </rPh>
    <rPh sb="2" eb="3">
      <t>ヨウ</t>
    </rPh>
    <rPh sb="3" eb="4">
      <t>スイ</t>
    </rPh>
    <rPh sb="4" eb="5">
      <t>サイ</t>
    </rPh>
    <phoneticPr fontId="2"/>
  </si>
  <si>
    <t>m3</t>
    <phoneticPr fontId="2"/>
  </si>
  <si>
    <t>銅スラグを用いたケーソン中詰め材</t>
    <rPh sb="0" eb="1">
      <t>ドウ</t>
    </rPh>
    <rPh sb="5" eb="6">
      <t>モチ</t>
    </rPh>
    <rPh sb="12" eb="13">
      <t>ナカ</t>
    </rPh>
    <rPh sb="13" eb="14">
      <t>ヅ</t>
    </rPh>
    <rPh sb="15" eb="16">
      <t>ザイ</t>
    </rPh>
    <phoneticPr fontId="2"/>
  </si>
  <si>
    <t>フェロニッケルスラグを用いたケーソン中詰め材</t>
    <rPh sb="11" eb="12">
      <t>モチ</t>
    </rPh>
    <rPh sb="18" eb="19">
      <t>ナカ</t>
    </rPh>
    <rPh sb="19" eb="20">
      <t>ヅ</t>
    </rPh>
    <rPh sb="21" eb="22">
      <t>ザイ</t>
    </rPh>
    <phoneticPr fontId="2"/>
  </si>
  <si>
    <t>地盤改良材</t>
  </si>
  <si>
    <t>地盤改良用製鋼スラグ</t>
  </si>
  <si>
    <t>コンクリート用スラグ骨材</t>
  </si>
  <si>
    <t>高炉スラグ骨材</t>
  </si>
  <si>
    <t>コンクリート製品に用いられているものは、除く。</t>
    <rPh sb="9" eb="10">
      <t>モチ</t>
    </rPh>
    <rPh sb="20" eb="21">
      <t>ノゾ</t>
    </rPh>
    <phoneticPr fontId="2"/>
  </si>
  <si>
    <t>フェロニッケルスラグ骨材</t>
  </si>
  <si>
    <t>銅スラグ骨材</t>
  </si>
  <si>
    <t>電気炉酸化スラグ骨材</t>
    <rPh sb="0" eb="3">
      <t>デンキロ</t>
    </rPh>
    <rPh sb="3" eb="5">
      <t>サンカ</t>
    </rPh>
    <rPh sb="8" eb="10">
      <t>コツザイ</t>
    </rPh>
    <phoneticPr fontId="2"/>
  </si>
  <si>
    <t>アスファルト混合物</t>
    <rPh sb="6" eb="9">
      <t>コンゴウブツ</t>
    </rPh>
    <phoneticPr fontId="2"/>
  </si>
  <si>
    <t>再生加熱ｱｽﾌｧﾙﾄ混合物</t>
    <phoneticPr fontId="2"/>
  </si>
  <si>
    <t>t</t>
    <phoneticPr fontId="2"/>
  </si>
  <si>
    <t>鉄鋼スラグ混入アスファルト混合物</t>
  </si>
  <si>
    <t>路盤材</t>
  </si>
  <si>
    <t>鉄鋼スラグ混入路盤材</t>
  </si>
  <si>
    <t>再生骨材等</t>
    <rPh sb="4" eb="5">
      <t>トウ</t>
    </rPh>
    <phoneticPr fontId="2"/>
  </si>
  <si>
    <t>小径丸太</t>
  </si>
  <si>
    <t>間伐材</t>
  </si>
  <si>
    <t>混合セメント</t>
  </si>
  <si>
    <t>高炉セメント</t>
  </si>
  <si>
    <t>・生コンクリートも集計を行う。
・コンクリート製品は除く。</t>
    <rPh sb="26" eb="27">
      <t>ノゾ</t>
    </rPh>
    <phoneticPr fontId="2"/>
  </si>
  <si>
    <t>フライアッシュセメント</t>
  </si>
  <si>
    <t>-</t>
  </si>
  <si>
    <t>セメント</t>
    <phoneticPr fontId="2"/>
  </si>
  <si>
    <t>エコセメント</t>
    <phoneticPr fontId="2"/>
  </si>
  <si>
    <t>コンクリート及びコンクリート製品</t>
    <phoneticPr fontId="2"/>
  </si>
  <si>
    <t>透水性コンクリート</t>
  </si>
  <si>
    <t>コンクリートとコンクリート製品を分けて実績を把握。</t>
    <phoneticPr fontId="2"/>
  </si>
  <si>
    <t>透水性コンクリート２次製品</t>
    <rPh sb="10" eb="11">
      <t>ジ</t>
    </rPh>
    <phoneticPr fontId="2"/>
  </si>
  <si>
    <t>個</t>
  </si>
  <si>
    <t>鉄鋼スラグ水和固化体</t>
    <rPh sb="0" eb="2">
      <t>テッコウ</t>
    </rPh>
    <rPh sb="5" eb="7">
      <t>スイワ</t>
    </rPh>
    <rPh sb="7" eb="10">
      <t>コカタイ</t>
    </rPh>
    <phoneticPr fontId="2"/>
  </si>
  <si>
    <t>鉄鋼スラグブロック</t>
    <rPh sb="0" eb="2">
      <t>テッコウ</t>
    </rPh>
    <phoneticPr fontId="2"/>
  </si>
  <si>
    <t>kg</t>
    <phoneticPr fontId="2"/>
  </si>
  <si>
    <t>吹付けコンクリート</t>
  </si>
  <si>
    <t>フライアッシュを用いた吹付けコンクリート</t>
    <rPh sb="8" eb="9">
      <t>モチ</t>
    </rPh>
    <rPh sb="11" eb="12">
      <t>フ</t>
    </rPh>
    <rPh sb="12" eb="13">
      <t>ツ</t>
    </rPh>
    <phoneticPr fontId="2"/>
  </si>
  <si>
    <t>塗料</t>
  </si>
  <si>
    <t>kg</t>
  </si>
  <si>
    <t>低揮発性有機溶剤型の路面表示用水性塗料</t>
    <rPh sb="0" eb="1">
      <t>テイ</t>
    </rPh>
    <rPh sb="1" eb="4">
      <t>キハツセイ</t>
    </rPh>
    <rPh sb="4" eb="6">
      <t>ユウキ</t>
    </rPh>
    <rPh sb="6" eb="8">
      <t>ヨウザイ</t>
    </rPh>
    <rPh sb="8" eb="9">
      <t>ガタ</t>
    </rPh>
    <rPh sb="10" eb="12">
      <t>ロメン</t>
    </rPh>
    <rPh sb="12" eb="15">
      <t>ヒョウジヨウ</t>
    </rPh>
    <rPh sb="15" eb="17">
      <t>スイセイ</t>
    </rPh>
    <rPh sb="17" eb="19">
      <t>トリョウ</t>
    </rPh>
    <phoneticPr fontId="2"/>
  </si>
  <si>
    <t>高日射反射率塗料</t>
    <rPh sb="0" eb="1">
      <t>タカ</t>
    </rPh>
    <rPh sb="1" eb="3">
      <t>ニッシャ</t>
    </rPh>
    <rPh sb="3" eb="5">
      <t>ハンシャ</t>
    </rPh>
    <rPh sb="5" eb="6">
      <t>リツ</t>
    </rPh>
    <rPh sb="6" eb="8">
      <t>トリョウ</t>
    </rPh>
    <phoneticPr fontId="2"/>
  </si>
  <si>
    <t>防水</t>
    <rPh sb="0" eb="2">
      <t>ボウスイ</t>
    </rPh>
    <phoneticPr fontId="2"/>
  </si>
  <si>
    <t>高日射反射率防水</t>
    <rPh sb="0" eb="1">
      <t>コウ</t>
    </rPh>
    <rPh sb="1" eb="3">
      <t>ニッシャ</t>
    </rPh>
    <rPh sb="3" eb="5">
      <t>ハンシャ</t>
    </rPh>
    <rPh sb="5" eb="6">
      <t>リツ</t>
    </rPh>
    <rPh sb="6" eb="8">
      <t>ボウスイ</t>
    </rPh>
    <phoneticPr fontId="2"/>
  </si>
  <si>
    <t>舗装材</t>
  </si>
  <si>
    <t>園芸資材</t>
    <phoneticPr fontId="2"/>
  </si>
  <si>
    <t>バークたい肥</t>
    <phoneticPr fontId="2"/>
  </si>
  <si>
    <t>タイル</t>
  </si>
  <si>
    <t>建具</t>
  </si>
  <si>
    <t>断熱サッシ・ドア</t>
  </si>
  <si>
    <t>製材等</t>
  </si>
  <si>
    <t>製材</t>
  </si>
  <si>
    <t>集成材</t>
  </si>
  <si>
    <t>合板</t>
  </si>
  <si>
    <t>基本的にはm2で集計を行う。ただし、使用部位によってm3で集計を行わざるを得ない場合にはm3で集計する。</t>
    <phoneticPr fontId="2"/>
  </si>
  <si>
    <t>フローリング</t>
    <phoneticPr fontId="2"/>
  </si>
  <si>
    <t>再生木質ボード</t>
  </si>
  <si>
    <t>パーティクルボード</t>
  </si>
  <si>
    <t>繊維板</t>
  </si>
  <si>
    <t>木質系セメント板</t>
  </si>
  <si>
    <t>ビニル系床材</t>
    <rPh sb="3" eb="4">
      <t>ケイ</t>
    </rPh>
    <rPh sb="4" eb="6">
      <t>ユカザイ</t>
    </rPh>
    <phoneticPr fontId="2"/>
  </si>
  <si>
    <t>断熱材</t>
  </si>
  <si>
    <t>照明機器</t>
  </si>
  <si>
    <t>照明制御システム</t>
  </si>
  <si>
    <t>変圧器</t>
    <rPh sb="0" eb="3">
      <t>ヘンアツキ</t>
    </rPh>
    <phoneticPr fontId="2"/>
  </si>
  <si>
    <t>空調用機器</t>
  </si>
  <si>
    <t>吸収冷温水機</t>
  </si>
  <si>
    <t>台</t>
  </si>
  <si>
    <t>氷蓄熱式空調機器</t>
    <rPh sb="0" eb="1">
      <t>コオリ</t>
    </rPh>
    <rPh sb="1" eb="2">
      <t>チク</t>
    </rPh>
    <rPh sb="2" eb="3">
      <t>ネツ</t>
    </rPh>
    <rPh sb="3" eb="4">
      <t>シキ</t>
    </rPh>
    <rPh sb="4" eb="6">
      <t>クウチョウ</t>
    </rPh>
    <rPh sb="6" eb="8">
      <t>キキ</t>
    </rPh>
    <phoneticPr fontId="2"/>
  </si>
  <si>
    <t>ガスエンジンヒートポンプ式空気調和機</t>
    <rPh sb="12" eb="13">
      <t>シキ</t>
    </rPh>
    <rPh sb="13" eb="15">
      <t>クウキ</t>
    </rPh>
    <rPh sb="15" eb="17">
      <t>チョウワ</t>
    </rPh>
    <rPh sb="17" eb="18">
      <t>キ</t>
    </rPh>
    <phoneticPr fontId="2"/>
  </si>
  <si>
    <t>送風機</t>
    <rPh sb="0" eb="3">
      <t>ソウフウキ</t>
    </rPh>
    <phoneticPr fontId="2"/>
  </si>
  <si>
    <t>ポンプ</t>
    <phoneticPr fontId="2"/>
  </si>
  <si>
    <t>配管材</t>
    <rPh sb="0" eb="2">
      <t>ハイカン</t>
    </rPh>
    <rPh sb="2" eb="3">
      <t>ザイ</t>
    </rPh>
    <phoneticPr fontId="2"/>
  </si>
  <si>
    <t>m</t>
    <phoneticPr fontId="2"/>
  </si>
  <si>
    <t>衛生器具</t>
  </si>
  <si>
    <t>自動水栓</t>
  </si>
  <si>
    <t>自動洗浄装置及びその組み込み小便器</t>
  </si>
  <si>
    <t>コンクリート用型枠</t>
    <rPh sb="7" eb="9">
      <t>カタワク</t>
    </rPh>
    <phoneticPr fontId="2"/>
  </si>
  <si>
    <t>再生材料を使用した型枠</t>
    <rPh sb="0" eb="4">
      <t>サイセイザイリョウ</t>
    </rPh>
    <rPh sb="5" eb="7">
      <t>シヨウ</t>
    </rPh>
    <rPh sb="9" eb="11">
      <t>カタワク</t>
    </rPh>
    <phoneticPr fontId="2"/>
  </si>
  <si>
    <t>合板型枠</t>
    <rPh sb="0" eb="2">
      <t>ゴウバン</t>
    </rPh>
    <rPh sb="2" eb="4">
      <t>カタワク</t>
    </rPh>
    <phoneticPr fontId="2"/>
  </si>
  <si>
    <t>建設機械</t>
  </si>
  <si>
    <t>排出ガス対策型建設機械</t>
    <rPh sb="7" eb="9">
      <t>ケンセツ</t>
    </rPh>
    <rPh sb="9" eb="11">
      <t>キカイ</t>
    </rPh>
    <phoneticPr fontId="2"/>
  </si>
  <si>
    <t>低騒音型建設機械</t>
    <rPh sb="4" eb="6">
      <t>ケンセツ</t>
    </rPh>
    <rPh sb="6" eb="8">
      <t>キカイ</t>
    </rPh>
    <phoneticPr fontId="2"/>
  </si>
  <si>
    <t>建設発生土有効利用工法</t>
  </si>
  <si>
    <t>低品質土有効利用工法</t>
  </si>
  <si>
    <t>建設泥土再生処理工法</t>
    <rPh sb="0" eb="2">
      <t>ケンセツ</t>
    </rPh>
    <rPh sb="2" eb="4">
      <t>デイド</t>
    </rPh>
    <rPh sb="4" eb="6">
      <t>サイセイ</t>
    </rPh>
    <rPh sb="6" eb="8">
      <t>ショリ</t>
    </rPh>
    <rPh sb="8" eb="10">
      <t>コウホウ</t>
    </rPh>
    <phoneticPr fontId="2"/>
  </si>
  <si>
    <t>建設泥土再生処理工法</t>
    <rPh sb="3" eb="4">
      <t>ツチ</t>
    </rPh>
    <phoneticPr fontId="2"/>
  </si>
  <si>
    <t>工事数</t>
    <phoneticPr fontId="2"/>
  </si>
  <si>
    <t>コンクリート塊再生処理工法</t>
    <phoneticPr fontId="2"/>
  </si>
  <si>
    <t>路上再生路盤工法</t>
    <phoneticPr fontId="2"/>
  </si>
  <si>
    <t>工事数</t>
  </si>
  <si>
    <t>法面緑化工法</t>
    <phoneticPr fontId="2"/>
  </si>
  <si>
    <t>伐採材及び建設発生土を活用した法面緑化工法</t>
    <phoneticPr fontId="2"/>
  </si>
  <si>
    <t>山留め工法</t>
    <rPh sb="0" eb="1">
      <t>ヤマ</t>
    </rPh>
    <rPh sb="1" eb="2">
      <t>ド</t>
    </rPh>
    <rPh sb="3" eb="5">
      <t>コウホウ</t>
    </rPh>
    <phoneticPr fontId="2"/>
  </si>
  <si>
    <t>泥土低減型ソイルセメント柱列壁工法</t>
    <rPh sb="0" eb="2">
      <t>デイド</t>
    </rPh>
    <rPh sb="2" eb="5">
      <t>テイゲンガタ</t>
    </rPh>
    <rPh sb="12" eb="13">
      <t>ハシラ</t>
    </rPh>
    <rPh sb="13" eb="14">
      <t>レツ</t>
    </rPh>
    <rPh sb="14" eb="15">
      <t>カベ</t>
    </rPh>
    <rPh sb="15" eb="17">
      <t>コウホウ</t>
    </rPh>
    <phoneticPr fontId="2"/>
  </si>
  <si>
    <t>舗装</t>
    <rPh sb="0" eb="2">
      <t>ホソウ</t>
    </rPh>
    <phoneticPr fontId="2"/>
  </si>
  <si>
    <t>排水性舗装</t>
    <rPh sb="0" eb="3">
      <t>ハイスイセイ</t>
    </rPh>
    <rPh sb="3" eb="5">
      <t>ホソウ</t>
    </rPh>
    <phoneticPr fontId="2"/>
  </si>
  <si>
    <t>透水性舗装</t>
    <rPh sb="0" eb="3">
      <t>トウスイセイ</t>
    </rPh>
    <rPh sb="3" eb="5">
      <t>ホソウ</t>
    </rPh>
    <phoneticPr fontId="2"/>
  </si>
  <si>
    <t>品目名</t>
    <rPh sb="0" eb="3">
      <t>ヒンモクメイ</t>
    </rPh>
    <phoneticPr fontId="2"/>
  </si>
  <si>
    <t>使用量</t>
    <rPh sb="0" eb="3">
      <t>シヨウリョウ</t>
    </rPh>
    <phoneticPr fontId="2"/>
  </si>
  <si>
    <t>単位</t>
    <rPh sb="0" eb="2">
      <t>タンイ</t>
    </rPh>
    <phoneticPr fontId="2"/>
  </si>
  <si>
    <t>資材</t>
    <rPh sb="0" eb="2">
      <t>シザイ</t>
    </rPh>
    <phoneticPr fontId="2"/>
  </si>
  <si>
    <t>建設機械</t>
    <rPh sb="0" eb="2">
      <t>ケンセツ</t>
    </rPh>
    <rPh sb="2" eb="4">
      <t>キカイ</t>
    </rPh>
    <phoneticPr fontId="2"/>
  </si>
  <si>
    <t>工法</t>
    <rPh sb="0" eb="2">
      <t>コウホウ</t>
    </rPh>
    <phoneticPr fontId="2"/>
  </si>
  <si>
    <t>目的物</t>
    <rPh sb="0" eb="3">
      <t>モクテキブツ</t>
    </rPh>
    <phoneticPr fontId="2"/>
  </si>
  <si>
    <t>１．構成</t>
    <rPh sb="2" eb="4">
      <t>コウセイ</t>
    </rPh>
    <phoneticPr fontId="2"/>
  </si>
  <si>
    <t>本ファイルは、下記のシートにより構成されています。</t>
    <rPh sb="0" eb="1">
      <t>ホン</t>
    </rPh>
    <rPh sb="7" eb="9">
      <t>カキ</t>
    </rPh>
    <rPh sb="16" eb="18">
      <t>コウセイ</t>
    </rPh>
    <phoneticPr fontId="2"/>
  </si>
  <si>
    <t>２．特別品目</t>
    <rPh sb="2" eb="4">
      <t>トクベツ</t>
    </rPh>
    <rPh sb="4" eb="6">
      <t>ヒンモク</t>
    </rPh>
    <phoneticPr fontId="2"/>
  </si>
  <si>
    <t>①設計業務段階：各使用物品の予定使用量を入力し、本リストを印刷、これを「リサイクル計画書」に添付します。</t>
    <rPh sb="24" eb="25">
      <t>ホン</t>
    </rPh>
    <phoneticPr fontId="2"/>
  </si>
  <si>
    <t>②施工計画書作成段階：各使用物品の予定使用量を入力し、本リストを印刷、これを「施工計画書」に添付します。</t>
    <rPh sb="27" eb="28">
      <t>ホン</t>
    </rPh>
    <phoneticPr fontId="2"/>
  </si>
  <si>
    <t>③調達完了段階：各使用物品の実施使用量を入力し、本リストを印刷、これにより報告します。</t>
    <rPh sb="24" eb="25">
      <t>ホン</t>
    </rPh>
    <rPh sb="37" eb="39">
      <t>ホウコク</t>
    </rPh>
    <phoneticPr fontId="2"/>
  </si>
  <si>
    <t>①特別品目には、判断の基準を満足する資材の使用量を記載します。</t>
    <rPh sb="1" eb="3">
      <t>トクベツ</t>
    </rPh>
    <rPh sb="3" eb="5">
      <t>ヒンモク</t>
    </rPh>
    <phoneticPr fontId="2"/>
  </si>
  <si>
    <t>＜個別＞</t>
    <rPh sb="1" eb="3">
      <t>コベツ</t>
    </rPh>
    <phoneticPr fontId="2"/>
  </si>
  <si>
    <t>３．特定調達品目</t>
    <rPh sb="2" eb="4">
      <t>トクテイ</t>
    </rPh>
    <rPh sb="4" eb="6">
      <t>チョウタツ</t>
    </rPh>
    <rPh sb="6" eb="8">
      <t>ヒンモク</t>
    </rPh>
    <phoneticPr fontId="2"/>
  </si>
  <si>
    <t>③調達完了段階：各使用物品の実施使用量を入力し、本リストを印刷、これこれにより報告します。</t>
    <rPh sb="24" eb="25">
      <t>ホン</t>
    </rPh>
    <phoneticPr fontId="2"/>
  </si>
  <si>
    <t>「特定調達品目」は国が設定したものをそのまま掲載しているため、「特別品目」と重複している品目が存在します。重複している物品は、「特別品目」にのみ記載します。</t>
    <phoneticPr fontId="2"/>
  </si>
  <si>
    <t>４．調達推進品目</t>
    <rPh sb="2" eb="4">
      <t>チョウタツ</t>
    </rPh>
    <rPh sb="4" eb="6">
      <t>スイシン</t>
    </rPh>
    <rPh sb="6" eb="8">
      <t>ヒンモク</t>
    </rPh>
    <phoneticPr fontId="2"/>
  </si>
  <si>
    <t>③調達完了段階：各使用物品の実施使用量を入力し、本リストを印刷、これにより報告します。</t>
    <rPh sb="24" eb="25">
      <t>ホン</t>
    </rPh>
    <phoneticPr fontId="2"/>
  </si>
  <si>
    <t>５．環境物品等チェックリスト作成ファイルの提出</t>
    <rPh sb="2" eb="4">
      <t>カンキョウ</t>
    </rPh>
    <rPh sb="4" eb="7">
      <t>ブッピンナド</t>
    </rPh>
    <rPh sb="14" eb="16">
      <t>サクセイ</t>
    </rPh>
    <rPh sb="21" eb="23">
      <t>テイシュツ</t>
    </rPh>
    <phoneticPr fontId="2"/>
  </si>
  <si>
    <t>環境物品等チェックリスト作成ファイルは、工事毎に各監督員に提出してください。</t>
    <rPh sb="4" eb="5">
      <t>トウ</t>
    </rPh>
    <phoneticPr fontId="2"/>
  </si>
  <si>
    <t>○ その他</t>
    <rPh sb="4" eb="5">
      <t>タ</t>
    </rPh>
    <phoneticPr fontId="2"/>
  </si>
  <si>
    <t>・物品を使用しない場合は「０」と明記してください。無記入は記入漏れとの区別がつかないので避けてください。</t>
    <rPh sb="1" eb="3">
      <t>ブッピン</t>
    </rPh>
    <rPh sb="4" eb="6">
      <t>シヨウ</t>
    </rPh>
    <rPh sb="9" eb="11">
      <t>バアイ</t>
    </rPh>
    <rPh sb="16" eb="18">
      <t>メイキ</t>
    </rPh>
    <rPh sb="25" eb="26">
      <t>ム</t>
    </rPh>
    <rPh sb="26" eb="28">
      <t>キニュウ</t>
    </rPh>
    <rPh sb="29" eb="31">
      <t>キニュウ</t>
    </rPh>
    <rPh sb="31" eb="32">
      <t>モ</t>
    </rPh>
    <rPh sb="35" eb="37">
      <t>クベツ</t>
    </rPh>
    <rPh sb="44" eb="45">
      <t>サ</t>
    </rPh>
    <phoneticPr fontId="2"/>
  </si>
  <si>
    <t>　「数量」欄は全てのセルに数字を入力しないと、「記入漏れチェック」欄の色が無色になりません。</t>
    <rPh sb="2" eb="4">
      <t>スウリョウ</t>
    </rPh>
    <rPh sb="5" eb="6">
      <t>ラン</t>
    </rPh>
    <rPh sb="7" eb="8">
      <t>スベ</t>
    </rPh>
    <rPh sb="13" eb="15">
      <t>スウジ</t>
    </rPh>
    <rPh sb="16" eb="18">
      <t>ニュウリョク</t>
    </rPh>
    <rPh sb="24" eb="26">
      <t>キニュウ</t>
    </rPh>
    <rPh sb="26" eb="27">
      <t>モ</t>
    </rPh>
    <rPh sb="33" eb="34">
      <t>ラン</t>
    </rPh>
    <rPh sb="35" eb="36">
      <t>イロ</t>
    </rPh>
    <rPh sb="37" eb="39">
      <t>ムショク</t>
    </rPh>
    <phoneticPr fontId="2"/>
  </si>
  <si>
    <t>再生砕石(擁壁等裏込め用)</t>
    <rPh sb="2" eb="4">
      <t>サイセキ</t>
    </rPh>
    <phoneticPr fontId="2"/>
  </si>
  <si>
    <t>再生骨材Ｌを用いたコンクリート</t>
    <rPh sb="0" eb="2">
      <t>サイセイ</t>
    </rPh>
    <rPh sb="2" eb="4">
      <t>コツザイ</t>
    </rPh>
    <rPh sb="6" eb="7">
      <t>モチ</t>
    </rPh>
    <phoneticPr fontId="2"/>
  </si>
  <si>
    <t>再生骨材Ｍを用いたコンクリート</t>
    <rPh sb="0" eb="2">
      <t>サイセイ</t>
    </rPh>
    <rPh sb="2" eb="4">
      <t>コツザイ</t>
    </rPh>
    <rPh sb="6" eb="7">
      <t>モチ</t>
    </rPh>
    <phoneticPr fontId="2"/>
  </si>
  <si>
    <t>均しコンクリート、捨てコンクリート、裏込めコンクリート等</t>
    <rPh sb="0" eb="1">
      <t>ナラ</t>
    </rPh>
    <rPh sb="9" eb="10">
      <t>ス</t>
    </rPh>
    <rPh sb="18" eb="19">
      <t>ウラ</t>
    </rPh>
    <rPh sb="19" eb="20">
      <t>ゴ</t>
    </rPh>
    <rPh sb="27" eb="28">
      <t>トウ</t>
    </rPh>
    <phoneticPr fontId="2"/>
  </si>
  <si>
    <t>照明制御システム</t>
    <rPh sb="0" eb="4">
      <t>ショウメイセイギョ</t>
    </rPh>
    <phoneticPr fontId="2"/>
  </si>
  <si>
    <t>別紙２チェックリストへ記入</t>
    <rPh sb="0" eb="2">
      <t>ベッシ</t>
    </rPh>
    <rPh sb="11" eb="13">
      <t>キニュウ</t>
    </rPh>
    <phoneticPr fontId="2"/>
  </si>
  <si>
    <t>国産材合板型枠</t>
    <rPh sb="0" eb="3">
      <t>コクサンザイ</t>
    </rPh>
    <rPh sb="3" eb="5">
      <t>ゴウバン</t>
    </rPh>
    <rPh sb="5" eb="7">
      <t>カタワク</t>
    </rPh>
    <phoneticPr fontId="2"/>
  </si>
  <si>
    <t>針葉樹材合板型枠</t>
    <phoneticPr fontId="2"/>
  </si>
  <si>
    <t>金属型枠</t>
    <phoneticPr fontId="2"/>
  </si>
  <si>
    <t>再生木材型枠</t>
    <phoneticPr fontId="2"/>
  </si>
  <si>
    <t>再生樹脂混入木材型枠</t>
    <phoneticPr fontId="2"/>
  </si>
  <si>
    <t>※「通常品」欄は、特別品目の数量が0でも記入すること</t>
    <phoneticPr fontId="2"/>
  </si>
  <si>
    <r>
      <t>通常品</t>
    </r>
    <r>
      <rPr>
        <b/>
        <sz val="11"/>
        <rFont val="ＭＳ Ｐゴシック"/>
        <family val="3"/>
        <charset val="128"/>
      </rPr>
      <t>※</t>
    </r>
    <rPh sb="0" eb="2">
      <t>ツウジョウ</t>
    </rPh>
    <rPh sb="2" eb="3">
      <t>ヒン</t>
    </rPh>
    <phoneticPr fontId="2"/>
  </si>
  <si>
    <t>舗装(表層)</t>
    <rPh sb="3" eb="5">
      <t>ヒョウソウ</t>
    </rPh>
    <phoneticPr fontId="2"/>
  </si>
  <si>
    <t>路上表層再生工法</t>
    <phoneticPr fontId="2"/>
  </si>
  <si>
    <t>１もしくは０で入力</t>
  </si>
  <si>
    <t>１もしくは０で入力</t>
    <phoneticPr fontId="2"/>
  </si>
  <si>
    <t>m3</t>
    <phoneticPr fontId="2"/>
  </si>
  <si>
    <t>m3</t>
    <phoneticPr fontId="2"/>
  </si>
  <si>
    <t>m3</t>
    <phoneticPr fontId="2"/>
  </si>
  <si>
    <t>温室効果ガスの削減を図るもの</t>
    <phoneticPr fontId="2"/>
  </si>
  <si>
    <t>m</t>
    <phoneticPr fontId="2"/>
  </si>
  <si>
    <t>鉛フリー亀甲金網</t>
    <phoneticPr fontId="2"/>
  </si>
  <si>
    <t>m2</t>
    <phoneticPr fontId="2"/>
  </si>
  <si>
    <t>t</t>
    <phoneticPr fontId="2"/>
  </si>
  <si>
    <t>新たに採取した土：発生土をそのまま利用できるのに新たに採取した土を使用した場合カウント</t>
    <rPh sb="0" eb="1">
      <t>アラ</t>
    </rPh>
    <rPh sb="3" eb="5">
      <t>サイシュ</t>
    </rPh>
    <rPh sb="7" eb="8">
      <t>ツチ</t>
    </rPh>
    <rPh sb="9" eb="12">
      <t>ハッセイド</t>
    </rPh>
    <rPh sb="17" eb="19">
      <t>リヨウ</t>
    </rPh>
    <rPh sb="24" eb="25">
      <t>アラ</t>
    </rPh>
    <rPh sb="27" eb="29">
      <t>サイシュ</t>
    </rPh>
    <rPh sb="31" eb="32">
      <t>ツチ</t>
    </rPh>
    <rPh sb="33" eb="35">
      <t>シヨウ</t>
    </rPh>
    <rPh sb="37" eb="39">
      <t>バアイ</t>
    </rPh>
    <phoneticPr fontId="2"/>
  </si>
  <si>
    <t>新たに採取した土：道路工事でそのまま埋戻しに使用できるのに新たに採取した土を使用した場合カウント</t>
    <rPh sb="9" eb="11">
      <t>ドウロ</t>
    </rPh>
    <rPh sb="11" eb="13">
      <t>コウジ</t>
    </rPh>
    <rPh sb="18" eb="20">
      <t>ウメモド</t>
    </rPh>
    <rPh sb="22" eb="24">
      <t>シヨウ</t>
    </rPh>
    <rPh sb="29" eb="30">
      <t>アラ</t>
    </rPh>
    <rPh sb="32" eb="34">
      <t>サイシュ</t>
    </rPh>
    <rPh sb="36" eb="37">
      <t>ツチ</t>
    </rPh>
    <rPh sb="42" eb="44">
      <t>バアイ</t>
    </rPh>
    <phoneticPr fontId="2"/>
  </si>
  <si>
    <t>新たに採取した土：道路工事の埋戻し等に改良土が利用できず、新たに採取した土を使用した場合カウント</t>
    <rPh sb="9" eb="11">
      <t>ドウロ</t>
    </rPh>
    <rPh sb="11" eb="13">
      <t>コウジ</t>
    </rPh>
    <rPh sb="14" eb="16">
      <t>ウメモド</t>
    </rPh>
    <rPh sb="17" eb="18">
      <t>トウ</t>
    </rPh>
    <rPh sb="19" eb="22">
      <t>カイリョウド</t>
    </rPh>
    <rPh sb="23" eb="25">
      <t>リヨウ</t>
    </rPh>
    <rPh sb="42" eb="44">
      <t>バアイ</t>
    </rPh>
    <phoneticPr fontId="2"/>
  </si>
  <si>
    <t>砂：埋戻し等に新たに採取した砂を使用した場合カウント</t>
    <rPh sb="0" eb="1">
      <t>スナ</t>
    </rPh>
    <rPh sb="2" eb="4">
      <t>ウメモド</t>
    </rPh>
    <rPh sb="5" eb="6">
      <t>トウ</t>
    </rPh>
    <rPh sb="14" eb="15">
      <t>スナ</t>
    </rPh>
    <rPh sb="20" eb="22">
      <t>バアイ</t>
    </rPh>
    <phoneticPr fontId="2"/>
  </si>
  <si>
    <t>加熱アスファルト混合物：新材の骨材のみを使用していた場合カウント</t>
    <rPh sb="12" eb="13">
      <t>シン</t>
    </rPh>
    <rPh sb="13" eb="14">
      <t>ザイ</t>
    </rPh>
    <rPh sb="15" eb="17">
      <t>コツザイ</t>
    </rPh>
    <phoneticPr fontId="2"/>
  </si>
  <si>
    <t>加熱アスファルト処理混合物：新材の骨材のみを使用していた場合カウント</t>
  </si>
  <si>
    <t>発光ダイオードを用いていない交通信号機：発光ダイオードを用いていない交通信号機をカウント</t>
  </si>
  <si>
    <t>ＬＥＤを光源としない照明器具：施設照明でＬＥＤを光源としない照明器具や要件を満たさないものをカウント</t>
    <rPh sb="15" eb="17">
      <t>シセツ</t>
    </rPh>
    <rPh sb="17" eb="19">
      <t>ショウメイ</t>
    </rPh>
    <rPh sb="35" eb="37">
      <t>ヨウケン</t>
    </rPh>
    <rPh sb="38" eb="39">
      <t>ミ</t>
    </rPh>
    <phoneticPr fontId="2"/>
  </si>
  <si>
    <t>高効率のランプ等を使用しない照明器具：道路照明で要件を満たさない照明器具をカウント</t>
    <rPh sb="24" eb="26">
      <t>ヨウケン</t>
    </rPh>
    <rPh sb="27" eb="28">
      <t>ミ</t>
    </rPh>
    <rPh sb="32" eb="34">
      <t>ショウメイ</t>
    </rPh>
    <rPh sb="34" eb="36">
      <t>キグ</t>
    </rPh>
    <phoneticPr fontId="2"/>
  </si>
  <si>
    <t>ノンフロンではない断熱材：ノンフロンではない断熱材を使用している工事数をカウント</t>
    <rPh sb="26" eb="28">
      <t>シヨウ</t>
    </rPh>
    <rPh sb="32" eb="34">
      <t>コウジ</t>
    </rPh>
    <rPh sb="34" eb="35">
      <t>スウ</t>
    </rPh>
    <phoneticPr fontId="2"/>
  </si>
  <si>
    <t>鉛フリーではない亀甲金網：鉛フリーでない亀甲金網をカウント</t>
  </si>
  <si>
    <t>ＬＥＤを光源としない非常用照明器具：非常用照明器具でＬＥＤを光源としない照明器具や要件を満たさない
　　　　　　　　　　　　　　　　　　　　　　　　ものをカウント</t>
    <phoneticPr fontId="2"/>
  </si>
  <si>
    <t>電力節減機能を有さない照明制御システム：LED照明用の照明制御システムで電力節減機能を有さない
　　　　　　　　　　　　　　　　　　　　　　　　　　　　システムをカウント</t>
    <rPh sb="11" eb="13">
      <t>ショウメイ</t>
    </rPh>
    <rPh sb="13" eb="15">
      <t>セイギョ</t>
    </rPh>
    <phoneticPr fontId="2"/>
  </si>
  <si>
    <t>環境配慮形ではない電線・ケーブル：要件を満たさない電線・ケーブルをカウント(35RoHSケーブルは除く)</t>
    <rPh sb="17" eb="19">
      <t>ヨウケン</t>
    </rPh>
    <rPh sb="20" eb="21">
      <t>ミ</t>
    </rPh>
    <rPh sb="25" eb="27">
      <t>デンセン</t>
    </rPh>
    <rPh sb="49" eb="50">
      <t>ノゾ</t>
    </rPh>
    <phoneticPr fontId="2"/>
  </si>
  <si>
    <t>RoHS指令対応ではない電線・ケーブル：要件を満たさない電線・ケーブルをカウント</t>
    <phoneticPr fontId="2"/>
  </si>
  <si>
    <t>通常品の例と考え方</t>
    <phoneticPr fontId="2"/>
  </si>
  <si>
    <t>「通常品」例：考え方</t>
    <rPh sb="5" eb="6">
      <t>レイ</t>
    </rPh>
    <rPh sb="7" eb="8">
      <t>カンガ</t>
    </rPh>
    <rPh sb="9" eb="10">
      <t>カタ</t>
    </rPh>
    <phoneticPr fontId="2"/>
  </si>
  <si>
    <t>31</t>
    <phoneticPr fontId="2"/>
  </si>
  <si>
    <t>①特別品目リスト</t>
    <rPh sb="1" eb="3">
      <t>トクベツ</t>
    </rPh>
    <rPh sb="3" eb="5">
      <t>ヒンモク</t>
    </rPh>
    <phoneticPr fontId="2"/>
  </si>
  <si>
    <t>再生骨材Ｈを用いたレディーミクストコンクリート</t>
    <rPh sb="0" eb="2">
      <t>サイセイ</t>
    </rPh>
    <rPh sb="2" eb="4">
      <t>コツザイ</t>
    </rPh>
    <rPh sb="6" eb="7">
      <t>モチ</t>
    </rPh>
    <phoneticPr fontId="2"/>
  </si>
  <si>
    <t>別紙１チェックリストへ記入</t>
    <phoneticPr fontId="2"/>
  </si>
  <si>
    <t>高効率のランプ等を使用した照明器具(道路照明)</t>
    <rPh sb="0" eb="3">
      <t>コウコウリツ</t>
    </rPh>
    <rPh sb="7" eb="8">
      <t>トウ</t>
    </rPh>
    <rPh sb="9" eb="11">
      <t>シヨウ</t>
    </rPh>
    <rPh sb="13" eb="15">
      <t>ショウメイ</t>
    </rPh>
    <rPh sb="15" eb="17">
      <t>キグ</t>
    </rPh>
    <rPh sb="18" eb="20">
      <t>ドウロ</t>
    </rPh>
    <rPh sb="20" eb="22">
      <t>ショウメイ</t>
    </rPh>
    <phoneticPr fontId="2"/>
  </si>
  <si>
    <t>ＬＥＤを光源とする非常用照明器具</t>
    <phoneticPr fontId="2"/>
  </si>
  <si>
    <t>○ 調達方針の確認</t>
    <rPh sb="2" eb="4">
      <t>チョウタツ</t>
    </rPh>
    <rPh sb="4" eb="6">
      <t>ホウシン</t>
    </rPh>
    <rPh sb="7" eb="9">
      <t>カクニン</t>
    </rPh>
    <phoneticPr fontId="2"/>
  </si>
  <si>
    <t>別紙２チェックリストへ記入</t>
    <phoneticPr fontId="2"/>
  </si>
  <si>
    <t>ガスエンジンヒートポンプ式空気調和機</t>
    <phoneticPr fontId="2"/>
  </si>
  <si>
    <t>個</t>
    <phoneticPr fontId="2"/>
  </si>
  <si>
    <t>個</t>
    <phoneticPr fontId="2"/>
  </si>
  <si>
    <t>木材・プラスチック複合材製品</t>
    <phoneticPr fontId="2"/>
  </si>
  <si>
    <t>木材・プラスチック再生複合材製品</t>
    <phoneticPr fontId="2"/>
  </si>
  <si>
    <t>m3</t>
    <phoneticPr fontId="2"/>
  </si>
  <si>
    <t>別紙１チェックリストへ記入</t>
    <phoneticPr fontId="2"/>
  </si>
  <si>
    <t>ガスエンジンヒートポンプ式空気調和機</t>
    <phoneticPr fontId="2"/>
  </si>
  <si>
    <t>「通常品」の考え方</t>
    <phoneticPr fontId="2"/>
  </si>
  <si>
    <t>供給
エリア
外</t>
    <rPh sb="0" eb="2">
      <t>キョウキュウ</t>
    </rPh>
    <rPh sb="7" eb="8">
      <t>ガイ</t>
    </rPh>
    <phoneticPr fontId="2"/>
  </si>
  <si>
    <t>工事
段階
不採用</t>
    <rPh sb="0" eb="2">
      <t>コウジ</t>
    </rPh>
    <rPh sb="3" eb="5">
      <t>ダンカイ</t>
    </rPh>
    <phoneticPr fontId="2"/>
  </si>
  <si>
    <t>「通常品」考え方</t>
    <rPh sb="5" eb="6">
      <t>カンガ</t>
    </rPh>
    <rPh sb="7" eb="8">
      <t>カタ</t>
    </rPh>
    <phoneticPr fontId="2"/>
  </si>
  <si>
    <t>個</t>
    <phoneticPr fontId="2"/>
  </si>
  <si>
    <t>材</t>
    <phoneticPr fontId="2"/>
  </si>
  <si>
    <t>個</t>
    <phoneticPr fontId="2"/>
  </si>
  <si>
    <t>*エコセメントを用いないコンクリート二次製品には、「36スーパーアッシュを  用いたコンクリート二次製品」も含む</t>
    <phoneticPr fontId="2"/>
  </si>
  <si>
    <t>*エコセメントを用いないコンクリート二次製品には、「36スーパーアッシュを用いたコンクリート二次製品」も含む</t>
    <phoneticPr fontId="2"/>
  </si>
  <si>
    <t>別紙３チェックリストへ記入</t>
    <rPh sb="0" eb="2">
      <t>ベッシ</t>
    </rPh>
    <rPh sb="11" eb="13">
      <t>キニュウ</t>
    </rPh>
    <phoneticPr fontId="2"/>
  </si>
  <si>
    <r>
      <t>「通常品</t>
    </r>
    <r>
      <rPr>
        <b/>
        <u/>
        <sz val="24"/>
        <rFont val="HGS創英角ｺﾞｼｯｸUB"/>
        <family val="3"/>
        <charset val="128"/>
      </rPr>
      <t>」の例と考え方</t>
    </r>
    <phoneticPr fontId="2"/>
  </si>
  <si>
    <r>
      <t>「通常品</t>
    </r>
    <r>
      <rPr>
        <sz val="16"/>
        <rFont val="HGS創英角ｺﾞｼｯｸUB"/>
        <family val="3"/>
        <charset val="128"/>
      </rPr>
      <t>」例：考え方</t>
    </r>
    <rPh sb="5" eb="6">
      <t>レイ</t>
    </rPh>
    <rPh sb="7" eb="8">
      <t>カンガ</t>
    </rPh>
    <rPh sb="9" eb="10">
      <t>カタ</t>
    </rPh>
    <phoneticPr fontId="2"/>
  </si>
  <si>
    <t>乾燥収縮や塩害を受けにくい構造部材や無筋コンクリート部材等</t>
    <rPh sb="5" eb="7">
      <t>エンガイ</t>
    </rPh>
    <rPh sb="28" eb="29">
      <t>トウ</t>
    </rPh>
    <phoneticPr fontId="2"/>
  </si>
  <si>
    <t>建築物の主要構造部、基礎、杭、耐圧版、基礎梁、鋼管充填、鉄筋コンクリート等</t>
    <rPh sb="10" eb="12">
      <t>キソ</t>
    </rPh>
    <rPh sb="13" eb="14">
      <t>クイ</t>
    </rPh>
    <rPh sb="28" eb="30">
      <t>テッキン</t>
    </rPh>
    <phoneticPr fontId="2"/>
  </si>
  <si>
    <t>都内産木材</t>
    <rPh sb="0" eb="2">
      <t>トナイ</t>
    </rPh>
    <rPh sb="3" eb="4">
      <t>キ</t>
    </rPh>
    <phoneticPr fontId="2"/>
  </si>
  <si>
    <t>m3</t>
    <phoneticPr fontId="2"/>
  </si>
  <si>
    <t>国産木材の内の都内産木材</t>
    <rPh sb="7" eb="9">
      <t>トナイ</t>
    </rPh>
    <rPh sb="10" eb="11">
      <t>キ</t>
    </rPh>
    <phoneticPr fontId="2"/>
  </si>
  <si>
    <t>国産木材</t>
  </si>
  <si>
    <t>都内産木材以外の国産木材</t>
    <rPh sb="0" eb="2">
      <t>トナイ</t>
    </rPh>
    <rPh sb="3" eb="4">
      <t>キ</t>
    </rPh>
    <phoneticPr fontId="2"/>
  </si>
  <si>
    <t>t</t>
    <phoneticPr fontId="2"/>
  </si>
  <si>
    <t>H鋼、溝型構、等辺山形鋼、鋼矢板等</t>
    <rPh sb="1" eb="2">
      <t>コウ</t>
    </rPh>
    <rPh sb="3" eb="4">
      <t>ミゾ</t>
    </rPh>
    <rPh sb="4" eb="5">
      <t>ガタ</t>
    </rPh>
    <rPh sb="5" eb="6">
      <t>カマエ</t>
    </rPh>
    <rPh sb="7" eb="9">
      <t>トウヘン</t>
    </rPh>
    <rPh sb="9" eb="11">
      <t>ヤマガタ</t>
    </rPh>
    <rPh sb="11" eb="12">
      <t>コウ</t>
    </rPh>
    <rPh sb="13" eb="16">
      <t>コウヤイタ</t>
    </rPh>
    <rPh sb="16" eb="17">
      <t>トウ</t>
    </rPh>
    <phoneticPr fontId="2"/>
  </si>
  <si>
    <t>鋼板、高張力鋼板、床材・軽量天井材等</t>
    <rPh sb="3" eb="4">
      <t>コウ</t>
    </rPh>
    <rPh sb="4" eb="6">
      <t>チョウリョク</t>
    </rPh>
    <rPh sb="6" eb="8">
      <t>コウバン</t>
    </rPh>
    <rPh sb="17" eb="18">
      <t>トウ</t>
    </rPh>
    <phoneticPr fontId="2"/>
  </si>
  <si>
    <t>発動発電機</t>
  </si>
  <si>
    <t>電気便座</t>
    <rPh sb="0" eb="2">
      <t>デンキ</t>
    </rPh>
    <rPh sb="2" eb="4">
      <t>ベンザ</t>
    </rPh>
    <phoneticPr fontId="2"/>
  </si>
  <si>
    <t>設備</t>
    <rPh sb="0" eb="2">
      <t>セツビ</t>
    </rPh>
    <phoneticPr fontId="2"/>
  </si>
  <si>
    <t>システムごとに、１とカウント</t>
  </si>
  <si>
    <t>燃料電池</t>
    <phoneticPr fontId="2"/>
  </si>
  <si>
    <t>エネルギー管理システム</t>
    <phoneticPr fontId="2"/>
  </si>
  <si>
    <t>節水機器</t>
    <phoneticPr fontId="2"/>
  </si>
  <si>
    <t>式</t>
    <rPh sb="0" eb="1">
      <t>シキ</t>
    </rPh>
    <phoneticPr fontId="2"/>
  </si>
  <si>
    <t>日射調整フィルム</t>
    <phoneticPr fontId="2"/>
  </si>
  <si>
    <t>m2</t>
    <phoneticPr fontId="2"/>
  </si>
  <si>
    <t>ガスエンジンヒートポンプ式空気調和機：期間成績係数、窒素酸化物の排出濃度が環境物品等調達方針の
　　　　　　　　　　　　　　　　　　　　　　　　　 別表６に掲げた数値を満たさない機器を通常品としてカウント</t>
    <rPh sb="84" eb="85">
      <t>ミ</t>
    </rPh>
    <phoneticPr fontId="2"/>
  </si>
  <si>
    <t>環境物品等調達方針「別表４　パッケージ形空調機の判断基準」に該当する部品のいずれも採用していない機器を通常品としてカウント</t>
    <rPh sb="0" eb="2">
      <t>カンキョウ</t>
    </rPh>
    <rPh sb="2" eb="4">
      <t>ブッピン</t>
    </rPh>
    <rPh sb="4" eb="5">
      <t>トウ</t>
    </rPh>
    <rPh sb="5" eb="7">
      <t>チョウタツ</t>
    </rPh>
    <rPh sb="7" eb="9">
      <t>ホウシン</t>
    </rPh>
    <rPh sb="19" eb="20">
      <t>ケイ</t>
    </rPh>
    <rPh sb="20" eb="23">
      <t>クウチョウキ</t>
    </rPh>
    <rPh sb="24" eb="26">
      <t>ハンダン</t>
    </rPh>
    <rPh sb="26" eb="28">
      <t>キジュン</t>
    </rPh>
    <rPh sb="48" eb="50">
      <t>キキ</t>
    </rPh>
    <rPh sb="51" eb="53">
      <t>ツウジョウ</t>
    </rPh>
    <rPh sb="53" eb="54">
      <t>ヒン</t>
    </rPh>
    <phoneticPr fontId="2"/>
  </si>
  <si>
    <t>m3</t>
    <phoneticPr fontId="2"/>
  </si>
  <si>
    <t>基準エネルギー消費効率を上回る電気便座をカウント</t>
    <phoneticPr fontId="2"/>
  </si>
  <si>
    <t>発動発電機：各排出ガス成分及び黒煙の量が、環境物品等調達方針の別表８に掲げた第３次基準を満たさ
　　　　　　　　 ない機器を通常品としてカウント</t>
    <rPh sb="44" eb="45">
      <t>ミ</t>
    </rPh>
    <phoneticPr fontId="2"/>
  </si>
  <si>
    <t>記入漏れ</t>
    <phoneticPr fontId="2"/>
  </si>
  <si>
    <t>←赤色の場合は、「通常品(新材)」欄に記入漏れがあります。</t>
    <rPh sb="1" eb="3">
      <t>アカイロ</t>
    </rPh>
    <rPh sb="4" eb="6">
      <t>バアイ</t>
    </rPh>
    <rPh sb="9" eb="11">
      <t>ツウジョウ</t>
    </rPh>
    <rPh sb="11" eb="12">
      <t>ヒン</t>
    </rPh>
    <rPh sb="13" eb="15">
      <t>シンザイ</t>
    </rPh>
    <rPh sb="17" eb="18">
      <t>ラン</t>
    </rPh>
    <rPh sb="19" eb="21">
      <t>キニュウ</t>
    </rPh>
    <rPh sb="21" eb="22">
      <t>モ</t>
    </rPh>
    <phoneticPr fontId="2"/>
  </si>
  <si>
    <t>チェック</t>
    <phoneticPr fontId="2"/>
  </si>
  <si>
    <t>←青色の場合は、「特別品目」欄に記入漏れがあります。</t>
    <phoneticPr fontId="2"/>
  </si>
  <si>
    <t>記入漏れチェック</t>
    <rPh sb="0" eb="2">
      <t>キニュウ</t>
    </rPh>
    <rPh sb="2" eb="3">
      <t>モ</t>
    </rPh>
    <phoneticPr fontId="2"/>
  </si>
  <si>
    <t>↑青色の場合は、「数量」欄に記入漏れがあります。</t>
    <rPh sb="9" eb="11">
      <t>スウリョウ</t>
    </rPh>
    <phoneticPr fontId="2"/>
  </si>
  <si>
    <t>←赤色の場合は、「通常品」欄に記入漏れがあります。</t>
    <rPh sb="1" eb="3">
      <t>アカイロ</t>
    </rPh>
    <rPh sb="4" eb="6">
      <t>バアイ</t>
    </rPh>
    <rPh sb="9" eb="11">
      <t>ツウジョウ</t>
    </rPh>
    <rPh sb="11" eb="12">
      <t>ヒン</t>
    </rPh>
    <rPh sb="13" eb="14">
      <t>ラン</t>
    </rPh>
    <rPh sb="15" eb="17">
      <t>キニュウ</t>
    </rPh>
    <rPh sb="17" eb="18">
      <t>モ</t>
    </rPh>
    <phoneticPr fontId="2"/>
  </si>
  <si>
    <t>プラスチック型枠</t>
    <phoneticPr fontId="2"/>
  </si>
  <si>
    <t>再生プラスチック型枠</t>
    <phoneticPr fontId="2"/>
  </si>
  <si>
    <t>m2</t>
    <phoneticPr fontId="2"/>
  </si>
  <si>
    <t>熱帯雨林材合板型枠</t>
    <rPh sb="0" eb="2">
      <t>ネッタイ</t>
    </rPh>
    <rPh sb="2" eb="4">
      <t>ウリン</t>
    </rPh>
    <rPh sb="4" eb="5">
      <t>ザイ</t>
    </rPh>
    <rPh sb="5" eb="7">
      <t>ゴウバン</t>
    </rPh>
    <rPh sb="7" eb="9">
      <t>カタワク</t>
    </rPh>
    <phoneticPr fontId="2"/>
  </si>
  <si>
    <t>その他</t>
    <rPh sb="2" eb="3">
      <t>ホカ</t>
    </rPh>
    <phoneticPr fontId="2"/>
  </si>
  <si>
    <t>上記以外の型枠</t>
    <rPh sb="0" eb="2">
      <t>ジョウキ</t>
    </rPh>
    <rPh sb="2" eb="4">
      <t>イガイ</t>
    </rPh>
    <rPh sb="5" eb="7">
      <t>カタワク</t>
    </rPh>
    <phoneticPr fontId="2"/>
  </si>
  <si>
    <t>レディーミクストコンクリート：均しコンクリート、捨てコンクリート、裏込めコンクリート等の再生骨材Ｌを用いた
　　　　　　　　　　　　　　　　　　コンクリートが利用できる用途に通常のレディーミクストコンクリートを使用して
　　　　　　　　　　　　　　　　　　いた場合カウント</t>
    <phoneticPr fontId="2"/>
  </si>
  <si>
    <t>レディーミクストコンクリート：乾燥収縮や塩害を受けにくい構造部材等の再生骨材Ｍを用いたコンクリートが
　　　　　　　　　　　　　　　　　利用できる用途に使用していた場合カウント。無筋コンクリート</t>
    <phoneticPr fontId="2"/>
  </si>
  <si>
    <t>レディーミクストコンクリート：建築物の基礎、主要構造部等の再生骨材L又はMを用いたコンクリートが使用
　　　　　　　　　　　　　　　　　できない用途に使用していた場合カウント。鉄筋コンクリート</t>
    <phoneticPr fontId="2"/>
  </si>
  <si>
    <t xml:space="preserve">上記の再利用品など
</t>
    <rPh sb="0" eb="2">
      <t>ジョウキ</t>
    </rPh>
    <rPh sb="3" eb="6">
      <t>サイリヨウ</t>
    </rPh>
    <rPh sb="6" eb="7">
      <t>ヒン</t>
    </rPh>
    <phoneticPr fontId="2"/>
  </si>
  <si>
    <t>https://www.toshiseibi.metro.tokyo.lg.jp/seisaku/recy/index.html</t>
    <phoneticPr fontId="2"/>
  </si>
  <si>
    <t>全て国内で生育された木材で製造されたもの</t>
    <rPh sb="0" eb="1">
      <t>スベ</t>
    </rPh>
    <rPh sb="2" eb="4">
      <t>コクナイ</t>
    </rPh>
    <rPh sb="5" eb="7">
      <t>セイイク</t>
    </rPh>
    <rPh sb="10" eb="12">
      <t>モクザイ</t>
    </rPh>
    <rPh sb="13" eb="15">
      <t>セイゾウ</t>
    </rPh>
    <phoneticPr fontId="2"/>
  </si>
  <si>
    <t>広葉樹と針葉樹の合板で構成されたもの</t>
    <rPh sb="0" eb="3">
      <t>コウヨウジュ</t>
    </rPh>
    <rPh sb="4" eb="7">
      <t>シンヨウジュ</t>
    </rPh>
    <rPh sb="8" eb="10">
      <t>ゴウハン</t>
    </rPh>
    <rPh sb="11" eb="13">
      <t>コウセイ</t>
    </rPh>
    <phoneticPr fontId="2"/>
  </si>
  <si>
    <t>ｋｇ</t>
    <phoneticPr fontId="2"/>
  </si>
  <si>
    <t>特別品目を調達しない理由</t>
  </si>
  <si>
    <t>特別品目を調達しない理由</t>
    <phoneticPr fontId="2"/>
  </si>
  <si>
    <t>その他理由</t>
    <rPh sb="2" eb="3">
      <t>ホカ</t>
    </rPh>
    <rPh sb="3" eb="5">
      <t>リユウ</t>
    </rPh>
    <phoneticPr fontId="2"/>
  </si>
  <si>
    <t>１　特別品目が調達品質を満たさない</t>
    <rPh sb="2" eb="4">
      <t>トクベツ</t>
    </rPh>
    <rPh sb="4" eb="6">
      <t>ヒンモク</t>
    </rPh>
    <rPh sb="7" eb="9">
      <t>チョウタツ</t>
    </rPh>
    <rPh sb="9" eb="11">
      <t>ヒンシツ</t>
    </rPh>
    <rPh sb="12" eb="13">
      <t>ミ</t>
    </rPh>
    <phoneticPr fontId="2"/>
  </si>
  <si>
    <t>２　経済性の観点から調達できない</t>
    <rPh sb="2" eb="5">
      <t>ケイザイセイ</t>
    </rPh>
    <rPh sb="6" eb="8">
      <t>カンテン</t>
    </rPh>
    <rPh sb="10" eb="12">
      <t>チョウタツ</t>
    </rPh>
    <phoneticPr fontId="2"/>
  </si>
  <si>
    <t>３　調達先都合で調達できない(供給量、運搬時間など)</t>
    <rPh sb="2" eb="4">
      <t>チョウタツ</t>
    </rPh>
    <rPh sb="4" eb="5">
      <t>サキ</t>
    </rPh>
    <rPh sb="5" eb="7">
      <t>ツゴウ</t>
    </rPh>
    <rPh sb="8" eb="10">
      <t>チョウタツ</t>
    </rPh>
    <rPh sb="15" eb="17">
      <t>キョウキュウ</t>
    </rPh>
    <rPh sb="17" eb="18">
      <t>リョウ</t>
    </rPh>
    <rPh sb="19" eb="21">
      <t>ウンパン</t>
    </rPh>
    <rPh sb="21" eb="23">
      <t>ジカン</t>
    </rPh>
    <phoneticPr fontId="2"/>
  </si>
  <si>
    <t>４　調達先、特別品目が存在しない</t>
    <rPh sb="6" eb="8">
      <t>トクベツ</t>
    </rPh>
    <rPh sb="8" eb="10">
      <t>ヒンモク</t>
    </rPh>
    <rPh sb="11" eb="13">
      <t>ソンザイ</t>
    </rPh>
    <phoneticPr fontId="2"/>
  </si>
  <si>
    <t>５　特別品目がわからない</t>
    <rPh sb="2" eb="4">
      <t>トクベツ</t>
    </rPh>
    <rPh sb="4" eb="6">
      <t>ヒンモク</t>
    </rPh>
    <phoneticPr fontId="2"/>
  </si>
  <si>
    <t>その他理由</t>
    <rPh sb="2" eb="3">
      <t>タ</t>
    </rPh>
    <rPh sb="3" eb="5">
      <t>リユウ</t>
    </rPh>
    <phoneticPr fontId="2"/>
  </si>
  <si>
    <t>理由記入</t>
    <rPh sb="0" eb="2">
      <t>リユウ</t>
    </rPh>
    <rPh sb="2" eb="4">
      <t>キニュウ</t>
    </rPh>
    <phoneticPr fontId="2"/>
  </si>
  <si>
    <t>１　現所有型枠の反復使用をしたため</t>
    <rPh sb="2" eb="3">
      <t>ゲン</t>
    </rPh>
    <rPh sb="3" eb="5">
      <t>ショユウ</t>
    </rPh>
    <rPh sb="5" eb="7">
      <t>カタワク</t>
    </rPh>
    <rPh sb="8" eb="10">
      <t>ハンプク</t>
    </rPh>
    <rPh sb="10" eb="12">
      <t>シヨウ</t>
    </rPh>
    <phoneticPr fontId="2"/>
  </si>
  <si>
    <t>２　立地条件により、安定的な特別品目型枠入手が困難なため</t>
    <rPh sb="2" eb="4">
      <t>リッチ</t>
    </rPh>
    <rPh sb="4" eb="6">
      <t>ジョウケン</t>
    </rPh>
    <rPh sb="10" eb="13">
      <t>アンテイテキ</t>
    </rPh>
    <rPh sb="14" eb="16">
      <t>トクベツ</t>
    </rPh>
    <rPh sb="16" eb="18">
      <t>ヒンモク</t>
    </rPh>
    <rPh sb="18" eb="20">
      <t>カタワク</t>
    </rPh>
    <rPh sb="20" eb="22">
      <t>ニュウシュ</t>
    </rPh>
    <rPh sb="23" eb="25">
      <t>コンナン</t>
    </rPh>
    <phoneticPr fontId="2"/>
  </si>
  <si>
    <t>４　特殊構造により特別品目型枠材での施工が困難なため</t>
    <rPh sb="2" eb="4">
      <t>トクシュ</t>
    </rPh>
    <rPh sb="4" eb="6">
      <t>コウゾウ</t>
    </rPh>
    <rPh sb="9" eb="11">
      <t>トクベツ</t>
    </rPh>
    <rPh sb="11" eb="13">
      <t>ヒンモク</t>
    </rPh>
    <rPh sb="13" eb="15">
      <t>カタワク</t>
    </rPh>
    <rPh sb="15" eb="16">
      <t>ザイ</t>
    </rPh>
    <rPh sb="18" eb="20">
      <t>セコウ</t>
    </rPh>
    <rPh sb="21" eb="23">
      <t>コンナン</t>
    </rPh>
    <phoneticPr fontId="2"/>
  </si>
  <si>
    <t>５　承認材が見つからなかったため</t>
    <rPh sb="2" eb="4">
      <t>ショウニン</t>
    </rPh>
    <rPh sb="4" eb="5">
      <t>ザイ</t>
    </rPh>
    <rPh sb="6" eb="7">
      <t>ミ</t>
    </rPh>
    <phoneticPr fontId="2"/>
  </si>
  <si>
    <t>６　特別品目と比較して安く抑えられるため</t>
    <rPh sb="2" eb="4">
      <t>トクベツ</t>
    </rPh>
    <rPh sb="4" eb="6">
      <t>ヒンモク</t>
    </rPh>
    <rPh sb="7" eb="9">
      <t>ヒカク</t>
    </rPh>
    <rPh sb="11" eb="12">
      <t>ヤス</t>
    </rPh>
    <rPh sb="13" eb="14">
      <t>オサ</t>
    </rPh>
    <phoneticPr fontId="2"/>
  </si>
  <si>
    <t>屋上緑化</t>
    <rPh sb="0" eb="2">
      <t>オクジョウ</t>
    </rPh>
    <rPh sb="2" eb="4">
      <t>リョッカ</t>
    </rPh>
    <phoneticPr fontId="2"/>
  </si>
  <si>
    <t>②特別品目の使用量の把握が困難な場合は、当該物品等に係る工事金額を単価で割り戻して
　 算出してもよいです。</t>
    <rPh sb="1" eb="3">
      <t>トクベツ</t>
    </rPh>
    <rPh sb="3" eb="5">
      <t>ヒンモク</t>
    </rPh>
    <rPh sb="6" eb="9">
      <t>シヨウリョウ</t>
    </rPh>
    <rPh sb="10" eb="12">
      <t>ハアク</t>
    </rPh>
    <rPh sb="13" eb="15">
      <t>コンナン</t>
    </rPh>
    <rPh sb="16" eb="18">
      <t>バアイ</t>
    </rPh>
    <rPh sb="20" eb="22">
      <t>トウガイ</t>
    </rPh>
    <rPh sb="22" eb="24">
      <t>ブッピン</t>
    </rPh>
    <rPh sb="24" eb="25">
      <t>トウ</t>
    </rPh>
    <rPh sb="26" eb="27">
      <t>カカ</t>
    </rPh>
    <rPh sb="28" eb="30">
      <t>コウジ</t>
    </rPh>
    <rPh sb="30" eb="32">
      <t>キンガク</t>
    </rPh>
    <rPh sb="33" eb="35">
      <t>タンカ</t>
    </rPh>
    <rPh sb="36" eb="39">
      <t>ワリモド</t>
    </rPh>
    <rPh sb="44" eb="46">
      <t>サンシュツ</t>
    </rPh>
    <phoneticPr fontId="2"/>
  </si>
  <si>
    <t>⑥「特別品目が調達しない理由」欄は、通常品欄で「0」以外の数値を記入する場合に、理由を記入してください。</t>
    <rPh sb="2" eb="4">
      <t>トクベツ</t>
    </rPh>
    <rPh sb="4" eb="6">
      <t>ヒンモク</t>
    </rPh>
    <rPh sb="7" eb="9">
      <t>チョウタツ</t>
    </rPh>
    <rPh sb="12" eb="14">
      <t>リユウ</t>
    </rPh>
    <rPh sb="15" eb="16">
      <t>ラン</t>
    </rPh>
    <rPh sb="18" eb="20">
      <t>ツウジョウ</t>
    </rPh>
    <rPh sb="20" eb="21">
      <t>ヒン</t>
    </rPh>
    <rPh sb="21" eb="22">
      <t>ラン</t>
    </rPh>
    <rPh sb="26" eb="28">
      <t>イガイ</t>
    </rPh>
    <rPh sb="29" eb="31">
      <t>スウチ</t>
    </rPh>
    <rPh sb="32" eb="34">
      <t>キニュウ</t>
    </rPh>
    <rPh sb="36" eb="38">
      <t>バアイ</t>
    </rPh>
    <rPh sb="40" eb="42">
      <t>リユウ</t>
    </rPh>
    <rPh sb="43" eb="45">
      <t>キニュウ</t>
    </rPh>
    <phoneticPr fontId="2"/>
  </si>
  <si>
    <t>・セルは結合・分割・削除の作業を行わないでください。(集計作業を行うため。)</t>
    <rPh sb="4" eb="6">
      <t>ケツゴウ</t>
    </rPh>
    <rPh sb="7" eb="9">
      <t>ブンカツ</t>
    </rPh>
    <rPh sb="10" eb="12">
      <t>サクジョ</t>
    </rPh>
    <rPh sb="13" eb="15">
      <t>サギョウ</t>
    </rPh>
    <rPh sb="16" eb="17">
      <t>オコナ</t>
    </rPh>
    <rPh sb="27" eb="29">
      <t>シュウケイ</t>
    </rPh>
    <rPh sb="29" eb="31">
      <t>サギョウ</t>
    </rPh>
    <rPh sb="32" eb="33">
      <t>オコナ</t>
    </rPh>
    <phoneticPr fontId="2"/>
  </si>
  <si>
    <t>【集計・提出用ファイルへのコピー用データ】</t>
    <phoneticPr fontId="2"/>
  </si>
  <si>
    <t>○以下の表は、上表のデータを横一行に変換したものです。</t>
    <rPh sb="1" eb="3">
      <t>イカ</t>
    </rPh>
    <rPh sb="4" eb="5">
      <t>ヒョウ</t>
    </rPh>
    <rPh sb="7" eb="8">
      <t>ウエ</t>
    </rPh>
    <rPh sb="8" eb="9">
      <t>ヒョウ</t>
    </rPh>
    <rPh sb="14" eb="15">
      <t>ヨコ</t>
    </rPh>
    <rPh sb="15" eb="17">
      <t>イッコウ</t>
    </rPh>
    <rPh sb="18" eb="20">
      <t>ヘンカン</t>
    </rPh>
    <phoneticPr fontId="2"/>
  </si>
  <si>
    <t>工事名</t>
    <phoneticPr fontId="2"/>
  </si>
  <si>
    <t>起工日</t>
    <rPh sb="0" eb="2">
      <t>キコウ</t>
    </rPh>
    <rPh sb="2" eb="3">
      <t>ビ</t>
    </rPh>
    <phoneticPr fontId="2"/>
  </si>
  <si>
    <t>工期</t>
    <rPh sb="0" eb="2">
      <t>コウキ</t>
    </rPh>
    <phoneticPr fontId="2"/>
  </si>
  <si>
    <t>受注者名</t>
    <rPh sb="0" eb="3">
      <t>ジュチュウシャ</t>
    </rPh>
    <rPh sb="3" eb="4">
      <t>メイ</t>
    </rPh>
    <phoneticPr fontId="2"/>
  </si>
  <si>
    <t>建設発生土の有効利用を図るもの</t>
    <phoneticPr fontId="2"/>
  </si>
  <si>
    <t>建設泥土の有効利用を図るもの</t>
    <phoneticPr fontId="2"/>
  </si>
  <si>
    <t>建設発生木材の有効利用を図るもの</t>
    <phoneticPr fontId="2"/>
  </si>
  <si>
    <t>コンクリート塊、アスファルト・コンクリート塊等の有効利用を図るもの</t>
    <phoneticPr fontId="2"/>
  </si>
  <si>
    <t>廃棄物処理に伴う副産物の有効利用を図るもの</t>
    <phoneticPr fontId="2"/>
  </si>
  <si>
    <t>都内の森林再生のため多摩産材の有効利用を図るもの</t>
    <rPh sb="0" eb="2">
      <t>トナイ</t>
    </rPh>
    <rPh sb="3" eb="5">
      <t>シンリン</t>
    </rPh>
    <rPh sb="5" eb="7">
      <t>サイセイ</t>
    </rPh>
    <rPh sb="10" eb="12">
      <t>タマ</t>
    </rPh>
    <rPh sb="12" eb="13">
      <t>サン</t>
    </rPh>
    <rPh sb="13" eb="14">
      <t>ザイ</t>
    </rPh>
    <rPh sb="15" eb="17">
      <t>ユウコウ</t>
    </rPh>
    <rPh sb="17" eb="19">
      <t>リヨウ</t>
    </rPh>
    <rPh sb="20" eb="21">
      <t>ハカ</t>
    </rPh>
    <phoneticPr fontId="2"/>
  </si>
  <si>
    <t>ヒートアイランド対策を図るもの</t>
    <phoneticPr fontId="2"/>
  </si>
  <si>
    <t>その他環境負荷の低減に寄与するもの</t>
    <phoneticPr fontId="2"/>
  </si>
  <si>
    <t>建設発生土</t>
    <phoneticPr fontId="27"/>
  </si>
  <si>
    <t>改良土</t>
    <phoneticPr fontId="27"/>
  </si>
  <si>
    <t>粒状改良土</t>
    <phoneticPr fontId="27"/>
  </si>
  <si>
    <t>流動化処理土</t>
    <phoneticPr fontId="27"/>
  </si>
  <si>
    <t>一体の施工システム内処理土</t>
    <phoneticPr fontId="27"/>
  </si>
  <si>
    <t>分級処理土</t>
    <phoneticPr fontId="27"/>
  </si>
  <si>
    <t>しゅんせつ土</t>
    <phoneticPr fontId="27"/>
  </si>
  <si>
    <t>しゅんせつ土改良土</t>
    <phoneticPr fontId="27"/>
  </si>
  <si>
    <t>建設泥土改良土</t>
    <phoneticPr fontId="27"/>
  </si>
  <si>
    <t>再生木質ボード類</t>
    <phoneticPr fontId="27"/>
  </si>
  <si>
    <t>再生クラッシャラン</t>
    <phoneticPr fontId="27"/>
  </si>
  <si>
    <t>再生粒度調整砕石</t>
    <phoneticPr fontId="27"/>
  </si>
  <si>
    <t>再生砂</t>
    <phoneticPr fontId="27"/>
  </si>
  <si>
    <t>再生加熱アスファルト混合物</t>
    <phoneticPr fontId="27"/>
  </si>
  <si>
    <t>再生加熱アスファルト処理混合物</t>
    <phoneticPr fontId="27"/>
  </si>
  <si>
    <t>再生骨材Ｌを用いたコンクリート</t>
    <phoneticPr fontId="27"/>
  </si>
  <si>
    <t>再生骨材Ｍを用いたコンクリート</t>
    <phoneticPr fontId="27"/>
  </si>
  <si>
    <t>再生骨材Ｈを用いたレディーミクストコンクリート</t>
    <phoneticPr fontId="27"/>
  </si>
  <si>
    <t>再生コンクリート路盤材</t>
    <phoneticPr fontId="27"/>
  </si>
  <si>
    <t>再生コンクリート砕石等</t>
    <phoneticPr fontId="27"/>
  </si>
  <si>
    <t>道床砕石</t>
    <phoneticPr fontId="27"/>
  </si>
  <si>
    <t xml:space="preserve">再生コンクリート埋立材(島しょ地域のみ内地含まず) </t>
    <rPh sb="0" eb="2">
      <t>サイセイ</t>
    </rPh>
    <rPh sb="8" eb="10">
      <t>ウメタテ</t>
    </rPh>
    <rPh sb="10" eb="11">
      <t>ザイ</t>
    </rPh>
    <phoneticPr fontId="27"/>
  </si>
  <si>
    <t>エコセメントを用いたレディーミクストコンクリート</t>
    <phoneticPr fontId="27"/>
  </si>
  <si>
    <t>溶融スラグを用いたコンクリート二次製品</t>
    <phoneticPr fontId="27"/>
  </si>
  <si>
    <t>溶融スラグを用いた再生加熱アスファルト混合物</t>
    <phoneticPr fontId="27"/>
  </si>
  <si>
    <t xml:space="preserve">スーパーアッシュを用いたコンクリート二次製品(基礎くい)(島しょ地域のみ内地含まず) </t>
    <rPh sb="23" eb="25">
      <t>キソ</t>
    </rPh>
    <rPh sb="29" eb="30">
      <t>トウ</t>
    </rPh>
    <rPh sb="32" eb="34">
      <t>チイキ</t>
    </rPh>
    <rPh sb="36" eb="38">
      <t>ナイチ</t>
    </rPh>
    <rPh sb="38" eb="39">
      <t>フク</t>
    </rPh>
    <phoneticPr fontId="27"/>
  </si>
  <si>
    <t>スーパーアッシュを用いた土木材料</t>
    <phoneticPr fontId="27"/>
  </si>
  <si>
    <t>浄水場発生土を用いたグランド舗装材</t>
    <phoneticPr fontId="27"/>
  </si>
  <si>
    <t>浄水場発生土を用いた緑化用土</t>
    <phoneticPr fontId="27"/>
  </si>
  <si>
    <t>浄水場発生土を用いた土ブロック</t>
    <phoneticPr fontId="27"/>
  </si>
  <si>
    <t xml:space="preserve">都内産木材(直接利用) </t>
    <rPh sb="6" eb="8">
      <t>チョクセツ</t>
    </rPh>
    <rPh sb="8" eb="10">
      <t>リヨウ</t>
    </rPh>
    <phoneticPr fontId="2"/>
  </si>
  <si>
    <t>多摩産材を用いた建築材料</t>
    <rPh sb="0" eb="2">
      <t>タマ</t>
    </rPh>
    <rPh sb="2" eb="3">
      <t>サン</t>
    </rPh>
    <rPh sb="3" eb="4">
      <t>ザイ</t>
    </rPh>
    <rPh sb="5" eb="6">
      <t>モチ</t>
    </rPh>
    <rPh sb="8" eb="10">
      <t>ケンチク</t>
    </rPh>
    <rPh sb="10" eb="12">
      <t>ザイリョウ</t>
    </rPh>
    <phoneticPr fontId="2"/>
  </si>
  <si>
    <t>多摩産材を用いた仮設材料</t>
    <rPh sb="0" eb="2">
      <t>タマ</t>
    </rPh>
    <rPh sb="2" eb="3">
      <t>サン</t>
    </rPh>
    <rPh sb="3" eb="4">
      <t>ザイ</t>
    </rPh>
    <rPh sb="5" eb="6">
      <t>モチ</t>
    </rPh>
    <rPh sb="8" eb="10">
      <t>カセツ</t>
    </rPh>
    <rPh sb="10" eb="12">
      <t>ザイリョウ</t>
    </rPh>
    <phoneticPr fontId="2"/>
  </si>
  <si>
    <t>国産木材を用いた建築材料</t>
    <rPh sb="5" eb="6">
      <t>モチ</t>
    </rPh>
    <rPh sb="8" eb="10">
      <t>ケンチク</t>
    </rPh>
    <rPh sb="10" eb="12">
      <t>ザイリョウ</t>
    </rPh>
    <phoneticPr fontId="2"/>
  </si>
  <si>
    <t>国産木材を用いた仮設材料</t>
    <rPh sb="5" eb="6">
      <t>モチ</t>
    </rPh>
    <rPh sb="8" eb="10">
      <t>カセツ</t>
    </rPh>
    <rPh sb="10" eb="12">
      <t>ザイリョウ</t>
    </rPh>
    <phoneticPr fontId="2"/>
  </si>
  <si>
    <t>ガスエンジンヒートポンプ式空気調和機</t>
    <phoneticPr fontId="27"/>
  </si>
  <si>
    <t>発光ダイオードを用いた交通信号機</t>
    <phoneticPr fontId="27"/>
  </si>
  <si>
    <t>ＬＥＤを光源とする照明器具</t>
    <phoneticPr fontId="27"/>
  </si>
  <si>
    <t>ノンフロン断熱材</t>
    <phoneticPr fontId="27"/>
  </si>
  <si>
    <t>高反射率塗料</t>
    <phoneticPr fontId="27"/>
  </si>
  <si>
    <t>ＬＥＤを光源とする非常用照明器具</t>
    <phoneticPr fontId="27"/>
  </si>
  <si>
    <t>照明制御システム</t>
    <phoneticPr fontId="27"/>
  </si>
  <si>
    <t>RoHS指令対応電線・ケーブル</t>
    <phoneticPr fontId="27"/>
  </si>
  <si>
    <t>鉛フリー亀甲金網</t>
    <phoneticPr fontId="27"/>
  </si>
  <si>
    <t>発動発電機</t>
    <rPh sb="0" eb="2">
      <t>ハツドウ</t>
    </rPh>
    <rPh sb="2" eb="5">
      <t>ハツデンキ</t>
    </rPh>
    <phoneticPr fontId="27"/>
  </si>
  <si>
    <t>電気便座</t>
    <rPh sb="0" eb="2">
      <t>デンキ</t>
    </rPh>
    <rPh sb="2" eb="4">
      <t>ベンザ</t>
    </rPh>
    <phoneticPr fontId="27"/>
  </si>
  <si>
    <t>特別品目
数量</t>
    <rPh sb="0" eb="2">
      <t>トクベツ</t>
    </rPh>
    <rPh sb="2" eb="4">
      <t>ヒンモク</t>
    </rPh>
    <rPh sb="5" eb="7">
      <t>スウリョウ</t>
    </rPh>
    <phoneticPr fontId="27"/>
  </si>
  <si>
    <t>通常品
数量</t>
    <rPh sb="0" eb="2">
      <t>ツウジョウ</t>
    </rPh>
    <rPh sb="2" eb="3">
      <t>ヒン</t>
    </rPh>
    <rPh sb="4" eb="6">
      <t>スウリョウ</t>
    </rPh>
    <phoneticPr fontId="27"/>
  </si>
  <si>
    <t>使用割合</t>
    <rPh sb="0" eb="2">
      <t>シヨウ</t>
    </rPh>
    <phoneticPr fontId="2"/>
  </si>
  <si>
    <t>理由</t>
    <rPh sb="0" eb="2">
      <t>リユウ</t>
    </rPh>
    <phoneticPr fontId="2"/>
  </si>
  <si>
    <t>％</t>
  </si>
  <si>
    <t>※集計・提出用ファイルに貼り付ける際には、「値」として貼り付けること。(右クリックメニュー→「形式を選択して貼り付け」→「値の貼り付け」→「値」)</t>
    <rPh sb="12" eb="13">
      <t>ハ</t>
    </rPh>
    <rPh sb="14" eb="15">
      <t>ツ</t>
    </rPh>
    <rPh sb="17" eb="18">
      <t>サイ</t>
    </rPh>
    <rPh sb="22" eb="23">
      <t>アタイ</t>
    </rPh>
    <rPh sb="27" eb="28">
      <t>ハ</t>
    </rPh>
    <rPh sb="29" eb="30">
      <t>ツ</t>
    </rPh>
    <rPh sb="36" eb="37">
      <t>ミギ</t>
    </rPh>
    <rPh sb="61" eb="62">
      <t>アタイ</t>
    </rPh>
    <rPh sb="63" eb="64">
      <t>ハ</t>
    </rPh>
    <rPh sb="65" eb="66">
      <t>ツ</t>
    </rPh>
    <phoneticPr fontId="2"/>
  </si>
  <si>
    <t>都内産木材</t>
    <rPh sb="0" eb="2">
      <t>トナイ</t>
    </rPh>
    <rPh sb="2" eb="3">
      <t>サン</t>
    </rPh>
    <rPh sb="3" eb="5">
      <t>モクザイ</t>
    </rPh>
    <phoneticPr fontId="27"/>
  </si>
  <si>
    <t>国産材木材</t>
    <rPh sb="0" eb="3">
      <t>コクサンザイ</t>
    </rPh>
    <rPh sb="3" eb="5">
      <t>モクザイ</t>
    </rPh>
    <phoneticPr fontId="27"/>
  </si>
  <si>
    <t>特別品目を調達しない理由
(通常品を調達する理由)</t>
    <rPh sb="0" eb="2">
      <t>トクベツ</t>
    </rPh>
    <rPh sb="2" eb="4">
      <t>ヒンモク</t>
    </rPh>
    <rPh sb="5" eb="7">
      <t>チョウタツ</t>
    </rPh>
    <rPh sb="10" eb="12">
      <t>リユウ</t>
    </rPh>
    <rPh sb="14" eb="16">
      <t>ツウジョウ</t>
    </rPh>
    <rPh sb="16" eb="17">
      <t>ヒン</t>
    </rPh>
    <rPh sb="18" eb="20">
      <t>チョウタツ</t>
    </rPh>
    <rPh sb="22" eb="24">
      <t>リユウ</t>
    </rPh>
    <phoneticPr fontId="2"/>
  </si>
  <si>
    <t>使用割合</t>
    <rPh sb="0" eb="2">
      <t>シヨウ</t>
    </rPh>
    <rPh sb="2" eb="4">
      <t>ワリアイ</t>
    </rPh>
    <phoneticPr fontId="2"/>
  </si>
  <si>
    <t>熱帯雨林材等の使用を抑制するもの</t>
    <phoneticPr fontId="2"/>
  </si>
  <si>
    <t>針葉樹材合板型枠</t>
  </si>
  <si>
    <t>金属型枠</t>
  </si>
  <si>
    <t>再生木材型枠</t>
  </si>
  <si>
    <t>再生樹脂混入木材型枠</t>
  </si>
  <si>
    <t>プラスチック型枠</t>
  </si>
  <si>
    <t>再生プラスチック型枠</t>
  </si>
  <si>
    <t>環境配慮型型枠</t>
    <rPh sb="0" eb="2">
      <t>カンキョウ</t>
    </rPh>
    <rPh sb="2" eb="4">
      <t>ハイリョ</t>
    </rPh>
    <rPh sb="4" eb="5">
      <t>ガタ</t>
    </rPh>
    <rPh sb="5" eb="7">
      <t>カタワク</t>
    </rPh>
    <phoneticPr fontId="2"/>
  </si>
  <si>
    <t>通常品
数量</t>
    <rPh sb="0" eb="2">
      <t>ツウジョウ</t>
    </rPh>
    <rPh sb="2" eb="3">
      <t>ヒン</t>
    </rPh>
    <rPh sb="4" eb="6">
      <t>スウリョウ</t>
    </rPh>
    <phoneticPr fontId="2"/>
  </si>
  <si>
    <t>理由</t>
    <rPh sb="0" eb="2">
      <t>リユウ</t>
    </rPh>
    <phoneticPr fontId="27"/>
  </si>
  <si>
    <t>その他理由</t>
    <rPh sb="2" eb="3">
      <t>ホカ</t>
    </rPh>
    <rPh sb="3" eb="5">
      <t>リユウ</t>
    </rPh>
    <phoneticPr fontId="27"/>
  </si>
  <si>
    <t>使用割合</t>
    <rPh sb="0" eb="2">
      <t>シヨウ</t>
    </rPh>
    <rPh sb="2" eb="4">
      <t>ワリアイ</t>
    </rPh>
    <phoneticPr fontId="27"/>
  </si>
  <si>
    <t>セメント</t>
  </si>
  <si>
    <t>コンクリート及びコンクリート製品</t>
  </si>
  <si>
    <t>園芸資材</t>
  </si>
  <si>
    <t>フローリング</t>
  </si>
  <si>
    <t>木材・プラスチック複合材製品</t>
  </si>
  <si>
    <t>コンクリート塊再生処理工法</t>
  </si>
  <si>
    <t>法面緑化工法</t>
  </si>
  <si>
    <t>バークたい肥</t>
  </si>
  <si>
    <t>単板積層材(LVL)</t>
  </si>
  <si>
    <t>直交集成板(CLT)</t>
  </si>
  <si>
    <t>木材・プラスチック再生複合材製品</t>
  </si>
  <si>
    <t>ポンプ</t>
  </si>
  <si>
    <t>路上表層再生工法</t>
  </si>
  <si>
    <t>路上再生路盤工法</t>
  </si>
  <si>
    <t>伐採材及び建設発生土を活用した法面緑化工法</t>
  </si>
  <si>
    <t>燃料電池</t>
  </si>
  <si>
    <t>エネルギー管理システム</t>
  </si>
  <si>
    <t>節水機器</t>
  </si>
  <si>
    <t>日射調整フィルム</t>
  </si>
  <si>
    <t>m</t>
  </si>
  <si>
    <t>資材</t>
  </si>
  <si>
    <t>工法</t>
  </si>
  <si>
    <t>目的物</t>
  </si>
  <si>
    <t>使用量</t>
  </si>
  <si>
    <t>※「通常品」欄は、特別品目の数量が0でも記入すること</t>
    <rPh sb="6" eb="7">
      <t>ラン</t>
    </rPh>
    <phoneticPr fontId="2"/>
  </si>
  <si>
    <t>品目分類
番号</t>
    <rPh sb="0" eb="2">
      <t>ヒンモク</t>
    </rPh>
    <rPh sb="2" eb="4">
      <t>ブンルイ</t>
    </rPh>
    <rPh sb="5" eb="7">
      <t>バンゴウ</t>
    </rPh>
    <phoneticPr fontId="2"/>
  </si>
  <si>
    <t>②特別品目リスト別紙(環境配慮型型枠)</t>
    <rPh sb="1" eb="3">
      <t>トクベツ</t>
    </rPh>
    <rPh sb="3" eb="5">
      <t>ヒンモク</t>
    </rPh>
    <rPh sb="8" eb="10">
      <t>ベッシ</t>
    </rPh>
    <phoneticPr fontId="2"/>
  </si>
  <si>
    <t>③特別品目リスト別紙(エコセメント二次製品)</t>
  </si>
  <si>
    <t>⑤特別品目リスト別紙(高効率空調用機器)</t>
  </si>
  <si>
    <t>⑨通常品考え方(特別品目リスト)</t>
    <rPh sb="1" eb="3">
      <t>ツウジョウ</t>
    </rPh>
    <rPh sb="3" eb="4">
      <t>ヒン</t>
    </rPh>
    <rPh sb="4" eb="5">
      <t>カンガ</t>
    </rPh>
    <rPh sb="6" eb="7">
      <t>カタ</t>
    </rPh>
    <rPh sb="8" eb="10">
      <t>トクベツ</t>
    </rPh>
    <rPh sb="10" eb="12">
      <t>ヒンモク</t>
    </rPh>
    <phoneticPr fontId="2"/>
  </si>
  <si>
    <t>⑩通常品考え方(エコセメント二次製品)</t>
  </si>
  <si>
    <t>⑪通常品考え方(スーパーアッシュ二次製品)</t>
    <rPh sb="1" eb="3">
      <t>ツウジョウ</t>
    </rPh>
    <rPh sb="3" eb="4">
      <t>ヒン</t>
    </rPh>
    <rPh sb="16" eb="18">
      <t>ニジ</t>
    </rPh>
    <rPh sb="18" eb="20">
      <t>セイヒン</t>
    </rPh>
    <phoneticPr fontId="2"/>
  </si>
  <si>
    <t>⑫通常品考え方(空調用機器)</t>
  </si>
  <si>
    <t>１)アスファルト混合物の数量は、面積(ｍ2)×厚さ(ｍ)×締固め後密度(ｔ／ｍ3)により下表を参考に入力します。</t>
    <rPh sb="50" eb="52">
      <t>ニュウリョク</t>
    </rPh>
    <phoneticPr fontId="2"/>
  </si>
  <si>
    <t>・セルがロックされていて記入ができないときは、「書式」「シートの保護...」で解除できます。(通常この操作は不要です。)</t>
    <rPh sb="12" eb="14">
      <t>キニュウ</t>
    </rPh>
    <rPh sb="24" eb="26">
      <t>ショシキ</t>
    </rPh>
    <rPh sb="32" eb="34">
      <t>ホゴ</t>
    </rPh>
    <rPh sb="39" eb="41">
      <t>カイジョ</t>
    </rPh>
    <rPh sb="47" eb="49">
      <t>ツウジョウ</t>
    </rPh>
    <rPh sb="51" eb="53">
      <t>ソウサ</t>
    </rPh>
    <rPh sb="54" eb="56">
      <t>フヨウ</t>
    </rPh>
    <phoneticPr fontId="2"/>
  </si>
  <si>
    <t>６　その他(右欄に理由を具体的に記載してください)</t>
    <rPh sb="4" eb="5">
      <t>ホカ</t>
    </rPh>
    <rPh sb="6" eb="7">
      <t>ミギ</t>
    </rPh>
    <rPh sb="7" eb="8">
      <t>ラン</t>
    </rPh>
    <rPh sb="9" eb="11">
      <t>リユウ</t>
    </rPh>
    <rPh sb="12" eb="14">
      <t>グタイ</t>
    </rPh>
    <rPh sb="14" eb="15">
      <t>テキ</t>
    </rPh>
    <rPh sb="16" eb="18">
      <t>キサイ</t>
    </rPh>
    <phoneticPr fontId="2"/>
  </si>
  <si>
    <t>再生砕石(擁壁等裏込め用)</t>
  </si>
  <si>
    <t>再生砕石(グラベルコンパクションパイル工法用)</t>
  </si>
  <si>
    <t>再生単粒度砕石(浸透トレンチ用)</t>
  </si>
  <si>
    <t>高効率のランプ等を使用した照明器具(道路照明)</t>
  </si>
  <si>
    <t>電炉鋼材などのリサイクル鋼材(鉄筋等の棒鋼)</t>
    <rPh sb="0" eb="2">
      <t>デンロ</t>
    </rPh>
    <rPh sb="2" eb="4">
      <t>コウザイ</t>
    </rPh>
    <rPh sb="12" eb="14">
      <t>コウザイ</t>
    </rPh>
    <rPh sb="15" eb="17">
      <t>テッキン</t>
    </rPh>
    <rPh sb="17" eb="18">
      <t>トウ</t>
    </rPh>
    <rPh sb="19" eb="21">
      <t>ボウコウ</t>
    </rPh>
    <phoneticPr fontId="2"/>
  </si>
  <si>
    <t>注１) 記入の際は、最初に別シート⑦使用の手引き、⑧通常品の考え方を必ずご確認ください。</t>
    <rPh sb="0" eb="1">
      <t>チュウ</t>
    </rPh>
    <rPh sb="4" eb="6">
      <t>キニュウ</t>
    </rPh>
    <rPh sb="7" eb="8">
      <t>サイ</t>
    </rPh>
    <rPh sb="10" eb="12">
      <t>サイショ</t>
    </rPh>
    <rPh sb="13" eb="14">
      <t>ベツ</t>
    </rPh>
    <rPh sb="18" eb="20">
      <t>シヨウ</t>
    </rPh>
    <rPh sb="21" eb="23">
      <t>テビ</t>
    </rPh>
    <rPh sb="26" eb="28">
      <t>ツウジョウ</t>
    </rPh>
    <rPh sb="28" eb="29">
      <t>ヒン</t>
    </rPh>
    <rPh sb="30" eb="31">
      <t>カンガ</t>
    </rPh>
    <rPh sb="32" eb="33">
      <t>カタ</t>
    </rPh>
    <rPh sb="34" eb="35">
      <t>カナラ</t>
    </rPh>
    <rPh sb="37" eb="39">
      <t>カクニン</t>
    </rPh>
    <phoneticPr fontId="2"/>
  </si>
  <si>
    <t>注２) 品目の内容は、環境物品等調達方針の本文でご確認ください。</t>
  </si>
  <si>
    <t xml:space="preserve">火山礫を用いた土木材料等(島しょ地域のみ内地含まず) </t>
  </si>
  <si>
    <t xml:space="preserve">溶岩を用いた土木材料等(島しょ地域のみ内地含まず) </t>
  </si>
  <si>
    <t xml:space="preserve">その他の岩石を用いた土木材料等(島しょ地域のみ内地含まず) </t>
  </si>
  <si>
    <t>電炉鋼材などのリサイクル鋼材(棒鋼)</t>
  </si>
  <si>
    <t>７　その他(右欄に理由を具体的に記載してください)</t>
    <rPh sb="4" eb="5">
      <t>ホカ</t>
    </rPh>
    <rPh sb="6" eb="7">
      <t>ミギ</t>
    </rPh>
    <rPh sb="7" eb="8">
      <t>ラン</t>
    </rPh>
    <rPh sb="9" eb="11">
      <t>リユウ</t>
    </rPh>
    <rPh sb="12" eb="14">
      <t>グタイ</t>
    </rPh>
    <rPh sb="14" eb="15">
      <t>テキ</t>
    </rPh>
    <rPh sb="16" eb="18">
      <t>キサイ</t>
    </rPh>
    <phoneticPr fontId="2"/>
  </si>
  <si>
    <t>注２) 記入の際は、最初に別シート⑦使用の手引きを必ずご確認ください。</t>
    <rPh sb="0" eb="1">
      <t>チュウ</t>
    </rPh>
    <phoneticPr fontId="2"/>
  </si>
  <si>
    <t>注３) 品目の内容は、環境物品等調達方針の本文でご確認ください。</t>
    <rPh sb="0" eb="1">
      <t>チュウ</t>
    </rPh>
    <phoneticPr fontId="2"/>
  </si>
  <si>
    <t>注１) 記入の際は、最初に別シート⑦使用の手引き、⑨通常品の考え方を必ずご確認ください。</t>
  </si>
  <si>
    <t>注１) 記入の際は、最初に別シート⑦使用の手引き、⑩通常品の考え方を必ずご確認ください。</t>
  </si>
  <si>
    <t>「(島しょ地域)環境物品等使用予定(実績)チェックリスト」作成ファイル使用の手引き</t>
    <rPh sb="2" eb="3">
      <t>トウ</t>
    </rPh>
    <rPh sb="5" eb="7">
      <t>チイキ</t>
    </rPh>
    <rPh sb="8" eb="10">
      <t>カンキョウ</t>
    </rPh>
    <rPh sb="10" eb="13">
      <t>ブッピンナド</t>
    </rPh>
    <rPh sb="13" eb="15">
      <t>シヨウ</t>
    </rPh>
    <rPh sb="15" eb="17">
      <t>ヨテイ</t>
    </rPh>
    <rPh sb="18" eb="20">
      <t>ジッセキ</t>
    </rPh>
    <rPh sb="29" eb="31">
      <t>サクセイ</t>
    </rPh>
    <rPh sb="35" eb="37">
      <t>シヨウ</t>
    </rPh>
    <rPh sb="38" eb="40">
      <t>テビ</t>
    </rPh>
    <phoneticPr fontId="2"/>
  </si>
  <si>
    <t>本チェックリストを作成する際は、 最初に「東京都環境物品等調達方針(公共工事)」をご確認下さい。</t>
    <rPh sb="0" eb="1">
      <t>ホン</t>
    </rPh>
    <rPh sb="9" eb="11">
      <t>サクセイ</t>
    </rPh>
    <rPh sb="13" eb="14">
      <t>サイ</t>
    </rPh>
    <rPh sb="17" eb="19">
      <t>サイショ</t>
    </rPh>
    <rPh sb="42" eb="45">
      <t>カクニンクダ</t>
    </rPh>
    <phoneticPr fontId="2"/>
  </si>
  <si>
    <t>④「通常品」欄は、特別品目を使わない場合(特別品目の数量が「0」)でも記入が必要ですので、ご注意ください。
　 ※ 特別品目の使用割合を算出するための調査です。 (通常品を使用しない場合は「0」を記入してください。)</t>
    <rPh sb="6" eb="7">
      <t>ラン</t>
    </rPh>
    <rPh sb="9" eb="11">
      <t>トクベツ</t>
    </rPh>
    <rPh sb="11" eb="13">
      <t>ヒンモク</t>
    </rPh>
    <rPh sb="14" eb="15">
      <t>ツカ</t>
    </rPh>
    <rPh sb="18" eb="20">
      <t>バアイ</t>
    </rPh>
    <rPh sb="68" eb="70">
      <t>サンシュツ</t>
    </rPh>
    <rPh sb="75" eb="77">
      <t>チョウサ</t>
    </rPh>
    <rPh sb="91" eb="93">
      <t>バアイ</t>
    </rPh>
    <rPh sb="98" eb="100">
      <t>キニュウ</t>
    </rPh>
    <phoneticPr fontId="2"/>
  </si>
  <si>
    <t>⑤「使用割合」欄は自動的に計算されますので、記入は不要です。
　 　　使用割合 ＝ 特別品目の使用量／(特別品目の使用量＋通常品の使用量)</t>
    <rPh sb="2" eb="4">
      <t>シヨウ</t>
    </rPh>
    <rPh sb="7" eb="8">
      <t>ラン</t>
    </rPh>
    <rPh sb="42" eb="44">
      <t>トクベツ</t>
    </rPh>
    <rPh sb="44" eb="46">
      <t>ヒンモク</t>
    </rPh>
    <rPh sb="52" eb="54">
      <t>トクベツ</t>
    </rPh>
    <rPh sb="54" eb="56">
      <t>ヒンモク</t>
    </rPh>
    <rPh sb="65" eb="67">
      <t>シヨウ</t>
    </rPh>
    <rPh sb="67" eb="68">
      <t>リョウ</t>
    </rPh>
    <phoneticPr fontId="2"/>
  </si>
  <si>
    <t>高炉セメント、フライアッシュセメントは、実際はコンクリートとして使用する場合が多く、契約数量もコンクリートボリュームであるため、「コンクリートの使用量(m3)」及び「セメントとして用いられた量(t)」の両方での集計を可能とします。</t>
  </si>
  <si>
    <t>(島しょ地域)環境物品等(特別品目)使用予定(実績)チェックリスト</t>
    <rPh sb="1" eb="2">
      <t>トウ</t>
    </rPh>
    <rPh sb="4" eb="6">
      <t>チイキ</t>
    </rPh>
    <rPh sb="7" eb="9">
      <t>カンキョウ</t>
    </rPh>
    <rPh sb="9" eb="11">
      <t>ブッピン</t>
    </rPh>
    <rPh sb="11" eb="12">
      <t>トウ</t>
    </rPh>
    <rPh sb="13" eb="15">
      <t>トクベツ</t>
    </rPh>
    <rPh sb="15" eb="17">
      <t>ヒンモク</t>
    </rPh>
    <rPh sb="18" eb="20">
      <t>シヨウ</t>
    </rPh>
    <rPh sb="20" eb="22">
      <t>ヨテイ</t>
    </rPh>
    <rPh sb="23" eb="25">
      <t>ジッセキ</t>
    </rPh>
    <phoneticPr fontId="2"/>
  </si>
  <si>
    <t>(令和４年度)</t>
    <rPh sb="1" eb="3">
      <t>レイワ</t>
    </rPh>
    <phoneticPr fontId="2"/>
  </si>
  <si>
    <t>使用割合(％)</t>
    <rPh sb="0" eb="2">
      <t>シヨウ</t>
    </rPh>
    <phoneticPr fontId="2"/>
  </si>
  <si>
    <t>(通常品を調達する理由)</t>
  </si>
  <si>
    <t>良質土(道路上工事で使用するもの)</t>
  </si>
  <si>
    <t>良質土(道路上工事で使用するもの)</t>
    <rPh sb="0" eb="2">
      <t>リョウシツ</t>
    </rPh>
    <rPh sb="2" eb="3">
      <t>ツチ</t>
    </rPh>
    <rPh sb="4" eb="7">
      <t>ドウロジョウ</t>
    </rPh>
    <rPh sb="7" eb="9">
      <t>コウジ</t>
    </rPh>
    <rPh sb="10" eb="12">
      <t>シヨウ</t>
    </rPh>
    <phoneticPr fontId="2"/>
  </si>
  <si>
    <t>環境配慮型型枠(複合合板型枠等)</t>
    <rPh sb="0" eb="2">
      <t>カンキョウ</t>
    </rPh>
    <rPh sb="2" eb="4">
      <t>ハイリョ</t>
    </rPh>
    <rPh sb="4" eb="5">
      <t>カタ</t>
    </rPh>
    <rPh sb="5" eb="6">
      <t>カタ</t>
    </rPh>
    <rPh sb="6" eb="7">
      <t>ワク</t>
    </rPh>
    <rPh sb="8" eb="10">
      <t>フクゴウ</t>
    </rPh>
    <rPh sb="10" eb="12">
      <t>ゴウバン</t>
    </rPh>
    <rPh sb="12" eb="14">
      <t>カタワク</t>
    </rPh>
    <rPh sb="14" eb="15">
      <t>トウ</t>
    </rPh>
    <phoneticPr fontId="2"/>
  </si>
  <si>
    <t>面積(ｍ2)×厚さ(ｍ)×締固め後密度(ｔ／ｍ3)により入力。(「使用の手引き」2(3)参照。)</t>
  </si>
  <si>
    <t>島内産材料の利用を促進するもの(岩石、溶岩、火山礫等)</t>
  </si>
  <si>
    <t>島内産材料の利用を促進するもの(岩石、溶岩、火山礫等)</t>
    <rPh sb="0" eb="2">
      <t>トウナイ</t>
    </rPh>
    <rPh sb="2" eb="3">
      <t>サン</t>
    </rPh>
    <rPh sb="3" eb="5">
      <t>ザイリョウ</t>
    </rPh>
    <rPh sb="6" eb="8">
      <t>リヨウ</t>
    </rPh>
    <rPh sb="9" eb="11">
      <t>ソクシン</t>
    </rPh>
    <rPh sb="16" eb="17">
      <t>イワ</t>
    </rPh>
    <rPh sb="17" eb="18">
      <t>イシ</t>
    </rPh>
    <rPh sb="19" eb="21">
      <t>ヨウガン</t>
    </rPh>
    <rPh sb="22" eb="24">
      <t>カザン</t>
    </rPh>
    <rPh sb="24" eb="25">
      <t>レキ</t>
    </rPh>
    <rPh sb="25" eb="26">
      <t>ナド</t>
    </rPh>
    <phoneticPr fontId="2"/>
  </si>
  <si>
    <t>抗火石(石英粗面岩)を用いた土木材料等</t>
    <rPh sb="0" eb="2">
      <t>コウヒ</t>
    </rPh>
    <rPh sb="2" eb="3">
      <t>イシ</t>
    </rPh>
    <rPh sb="4" eb="6">
      <t>セキエイ</t>
    </rPh>
    <rPh sb="6" eb="9">
      <t>ソメンガン</t>
    </rPh>
    <rPh sb="11" eb="12">
      <t>モチ</t>
    </rPh>
    <rPh sb="14" eb="16">
      <t>ドボク</t>
    </rPh>
    <rPh sb="16" eb="19">
      <t>ザイリョウトウ</t>
    </rPh>
    <phoneticPr fontId="2"/>
  </si>
  <si>
    <t>エコセメント(直接利用)</t>
  </si>
  <si>
    <t>エコセメント(直接利用)</t>
    <rPh sb="7" eb="9">
      <t>チョクセツ</t>
    </rPh>
    <rPh sb="9" eb="11">
      <t>リヨウ</t>
    </rPh>
    <phoneticPr fontId="2"/>
  </si>
  <si>
    <t>エコセメントを用いた均し(捨て)コンクリート等</t>
  </si>
  <si>
    <t>エコセメントを用いた均し(捨て)コンクリート等</t>
    <rPh sb="7" eb="8">
      <t>モチ</t>
    </rPh>
    <rPh sb="10" eb="11">
      <t>ナラ</t>
    </rPh>
    <rPh sb="13" eb="14">
      <t>ス</t>
    </rPh>
    <rPh sb="22" eb="23">
      <t>トウ</t>
    </rPh>
    <phoneticPr fontId="2"/>
  </si>
  <si>
    <t>スーパーアッシュを用いたコンクリート二次製品(基礎くい)</t>
    <rPh sb="9" eb="10">
      <t>モチ</t>
    </rPh>
    <rPh sb="18" eb="20">
      <t>ニジ</t>
    </rPh>
    <rPh sb="20" eb="22">
      <t>セイヒン</t>
    </rPh>
    <rPh sb="23" eb="25">
      <t>キソ</t>
    </rPh>
    <phoneticPr fontId="2"/>
  </si>
  <si>
    <t>高効率空調用機器(熱源機器)</t>
    <rPh sb="0" eb="1">
      <t>コウ</t>
    </rPh>
    <rPh sb="1" eb="3">
      <t>コウリツ</t>
    </rPh>
    <rPh sb="3" eb="5">
      <t>クウチョウ</t>
    </rPh>
    <rPh sb="5" eb="6">
      <t>ヨウ</t>
    </rPh>
    <rPh sb="6" eb="8">
      <t>キキ</t>
    </rPh>
    <rPh sb="9" eb="11">
      <t>ネツゲン</t>
    </rPh>
    <rPh sb="11" eb="13">
      <t>キキ</t>
    </rPh>
    <phoneticPr fontId="2"/>
  </si>
  <si>
    <t>高効率空調用機器(熱源以外の空調機器)</t>
    <rPh sb="0" eb="1">
      <t>コウ</t>
    </rPh>
    <rPh sb="1" eb="3">
      <t>コウリツ</t>
    </rPh>
    <rPh sb="3" eb="5">
      <t>クウチョウ</t>
    </rPh>
    <rPh sb="5" eb="6">
      <t>ヨウ</t>
    </rPh>
    <rPh sb="6" eb="8">
      <t>キキ</t>
    </rPh>
    <rPh sb="9" eb="11">
      <t>ネツゲン</t>
    </rPh>
    <rPh sb="11" eb="13">
      <t>イガイ</t>
    </rPh>
    <rPh sb="14" eb="16">
      <t>クウチョウ</t>
    </rPh>
    <rPh sb="16" eb="18">
      <t>キキ</t>
    </rPh>
    <phoneticPr fontId="2"/>
  </si>
  <si>
    <t>１もしくは０(空欄可)で入力</t>
  </si>
  <si>
    <t>環境配慮形(ＥＭ)電線・ケーブル</t>
  </si>
  <si>
    <t>環境配慮形(ＥＭ)電線・ケーブル</t>
    <rPh sb="0" eb="2">
      <t>カンキョウ</t>
    </rPh>
    <rPh sb="2" eb="4">
      <t>ハイリョ</t>
    </rPh>
    <rPh sb="4" eb="5">
      <t>ガタ</t>
    </rPh>
    <rPh sb="9" eb="11">
      <t>デンセン</t>
    </rPh>
    <phoneticPr fontId="2"/>
  </si>
  <si>
    <t>低ＶＯＣ塗料(建築物内装用)</t>
    <rPh sb="0" eb="1">
      <t>テイ</t>
    </rPh>
    <rPh sb="4" eb="6">
      <t>トリョウ</t>
    </rPh>
    <rPh sb="7" eb="10">
      <t>ケンチクブツ</t>
    </rPh>
    <rPh sb="10" eb="13">
      <t>ナイソウヨウ</t>
    </rPh>
    <phoneticPr fontId="2"/>
  </si>
  <si>
    <t>低ＶＯＣ塗料(建築物外装用)</t>
    <rPh sb="0" eb="1">
      <t>テイ</t>
    </rPh>
    <rPh sb="4" eb="6">
      <t>トリョウ</t>
    </rPh>
    <rPh sb="7" eb="10">
      <t>ケンチクブツ</t>
    </rPh>
    <rPh sb="10" eb="12">
      <t>ガイソウ</t>
    </rPh>
    <rPh sb="12" eb="13">
      <t>ヨウ</t>
    </rPh>
    <phoneticPr fontId="2"/>
  </si>
  <si>
    <t>低ＶＯＣ塗料(構造物用(建築物内装用及び外装用を除く))</t>
    <rPh sb="0" eb="1">
      <t>テイ</t>
    </rPh>
    <rPh sb="4" eb="6">
      <t>トリョウ</t>
    </rPh>
    <rPh sb="7" eb="10">
      <t>コウゾウブツ</t>
    </rPh>
    <rPh sb="10" eb="11">
      <t>ヨウ</t>
    </rPh>
    <rPh sb="12" eb="15">
      <t>ケンチクブツ</t>
    </rPh>
    <rPh sb="15" eb="18">
      <t>ナイソウヨウ</t>
    </rPh>
    <rPh sb="18" eb="19">
      <t>オヨ</t>
    </rPh>
    <rPh sb="20" eb="23">
      <t>ガイソウヨウ</t>
    </rPh>
    <rPh sb="24" eb="25">
      <t>ノゾ</t>
    </rPh>
    <phoneticPr fontId="2"/>
  </si>
  <si>
    <t>鉄筋(G3112)、一般構造棒鋼(G3101)、建築構造棒鋼(G3138)等</t>
    <rPh sb="10" eb="12">
      <t>イッパン</t>
    </rPh>
    <rPh sb="12" eb="14">
      <t>コウゾウ</t>
    </rPh>
    <rPh sb="14" eb="16">
      <t>ボウコウ</t>
    </rPh>
    <rPh sb="24" eb="26">
      <t>ケンチク</t>
    </rPh>
    <rPh sb="26" eb="28">
      <t>コウゾウ</t>
    </rPh>
    <rPh sb="28" eb="30">
      <t>ボウコウ</t>
    </rPh>
    <rPh sb="37" eb="38">
      <t>トウ</t>
    </rPh>
    <phoneticPr fontId="2"/>
  </si>
  <si>
    <t>電炉鋼材などのリサイクル鋼材(H鋼の形鋼等)</t>
    <rPh sb="0" eb="2">
      <t>デンロ</t>
    </rPh>
    <rPh sb="2" eb="4">
      <t>コウザイ</t>
    </rPh>
    <rPh sb="12" eb="14">
      <t>コウザイ</t>
    </rPh>
    <rPh sb="16" eb="17">
      <t>コウ</t>
    </rPh>
    <rPh sb="18" eb="20">
      <t>カタコウ</t>
    </rPh>
    <rPh sb="20" eb="21">
      <t>トウ</t>
    </rPh>
    <phoneticPr fontId="2"/>
  </si>
  <si>
    <t>電炉鋼材などのリサイクル鋼材(鋼板)</t>
  </si>
  <si>
    <t>電炉鋼材などのリサイクル鋼材(鋼板)</t>
    <rPh sb="0" eb="2">
      <t>デンロ</t>
    </rPh>
    <rPh sb="2" eb="4">
      <t>コウザイ</t>
    </rPh>
    <rPh sb="12" eb="14">
      <t>コウザイ</t>
    </rPh>
    <rPh sb="15" eb="17">
      <t>コウバン</t>
    </rPh>
    <phoneticPr fontId="2"/>
  </si>
  <si>
    <t>設計業務段階　　　　　：本チェックリスト(使用予定)を「リサイクル計画書」に添付します。(「起工日」は起工前と入力する。)</t>
    <rPh sb="0" eb="2">
      <t>セッケイ</t>
    </rPh>
    <rPh sb="2" eb="4">
      <t>ギョウム</t>
    </rPh>
    <rPh sb="4" eb="6">
      <t>ダンカイ</t>
    </rPh>
    <rPh sb="12" eb="13">
      <t>ホン</t>
    </rPh>
    <rPh sb="21" eb="23">
      <t>シヨウ</t>
    </rPh>
    <rPh sb="23" eb="25">
      <t>ヨテイ</t>
    </rPh>
    <rPh sb="33" eb="36">
      <t>ケイカクショ</t>
    </rPh>
    <rPh sb="38" eb="40">
      <t>テンプ</t>
    </rPh>
    <phoneticPr fontId="2"/>
  </si>
  <si>
    <t>施工計画書作成段階 ：本チェックリスト(使用予定)を「施工計画書」に添付します。(「起工日」は発注者に確認する。)</t>
    <rPh sb="0" eb="2">
      <t>セコウ</t>
    </rPh>
    <rPh sb="2" eb="4">
      <t>ケイカク</t>
    </rPh>
    <rPh sb="4" eb="5">
      <t>ショ</t>
    </rPh>
    <rPh sb="5" eb="7">
      <t>サクセイ</t>
    </rPh>
    <rPh sb="7" eb="9">
      <t>ダンカイ</t>
    </rPh>
    <rPh sb="11" eb="12">
      <t>ホン</t>
    </rPh>
    <rPh sb="20" eb="22">
      <t>シヨウ</t>
    </rPh>
    <rPh sb="22" eb="24">
      <t>ヨテイ</t>
    </rPh>
    <rPh sb="27" eb="29">
      <t>セコウ</t>
    </rPh>
    <rPh sb="29" eb="31">
      <t>ケイカク</t>
    </rPh>
    <rPh sb="31" eb="32">
      <t>ショ</t>
    </rPh>
    <rPh sb="34" eb="36">
      <t>テンプ</t>
    </rPh>
    <phoneticPr fontId="2"/>
  </si>
  <si>
    <t>調達完了段階　　　　　：本チェックリスト(実績)により報告します。</t>
    <rPh sb="0" eb="2">
      <t>チョウタツ</t>
    </rPh>
    <rPh sb="2" eb="4">
      <t>カンリョウ</t>
    </rPh>
    <rPh sb="4" eb="6">
      <t>ダンカイ</t>
    </rPh>
    <rPh sb="12" eb="13">
      <t>ホン</t>
    </rPh>
    <rPh sb="21" eb="23">
      <t>ジッセキ</t>
    </rPh>
    <rPh sb="27" eb="29">
      <t>ホウコク</t>
    </rPh>
    <phoneticPr fontId="2"/>
  </si>
  <si>
    <t>　 (ダブルクリックすると色が変わることがあります。)</t>
    <rPh sb="13" eb="14">
      <t>イロ</t>
    </rPh>
    <rPh sb="15" eb="16">
      <t>カ</t>
    </rPh>
    <phoneticPr fontId="2"/>
  </si>
  <si>
    <t>普通土(再利用センターストック土、青梅事業所ストック土)</t>
  </si>
  <si>
    <t xml:space="preserve">抗火石(石英粗面岩)を用いた土木材料等(島しょ地域のみ内地含まず) </t>
  </si>
  <si>
    <t>溶融スラグ(直接利用)</t>
  </si>
  <si>
    <t>アスファルト混合物用汚泥焼却灰を用いた加熱アスファルト混合物(再生・一般)</t>
  </si>
  <si>
    <t>多摩産材を用いた道路(林道を含む)施設材料</t>
    <rPh sb="0" eb="2">
      <t>タマ</t>
    </rPh>
    <rPh sb="2" eb="3">
      <t>サン</t>
    </rPh>
    <rPh sb="3" eb="4">
      <t>ザイ</t>
    </rPh>
    <rPh sb="5" eb="6">
      <t>モチ</t>
    </rPh>
    <rPh sb="8" eb="10">
      <t>ドウロ</t>
    </rPh>
    <rPh sb="11" eb="13">
      <t>リンドウ</t>
    </rPh>
    <rPh sb="14" eb="15">
      <t>フク</t>
    </rPh>
    <rPh sb="17" eb="19">
      <t>シセツ</t>
    </rPh>
    <rPh sb="19" eb="21">
      <t>ザイリョウ</t>
    </rPh>
    <phoneticPr fontId="2"/>
  </si>
  <si>
    <t>多摩産材を用いた河川(治山を含む)施設材料</t>
    <rPh sb="0" eb="2">
      <t>タマ</t>
    </rPh>
    <rPh sb="2" eb="3">
      <t>サン</t>
    </rPh>
    <rPh sb="3" eb="4">
      <t>ザイ</t>
    </rPh>
    <rPh sb="5" eb="6">
      <t>モチ</t>
    </rPh>
    <rPh sb="8" eb="10">
      <t>カセン</t>
    </rPh>
    <rPh sb="11" eb="12">
      <t>チ</t>
    </rPh>
    <rPh sb="12" eb="13">
      <t>ヤマ</t>
    </rPh>
    <rPh sb="14" eb="15">
      <t>フク</t>
    </rPh>
    <rPh sb="17" eb="19">
      <t>シセツ</t>
    </rPh>
    <rPh sb="19" eb="21">
      <t>ザイリョウ</t>
    </rPh>
    <phoneticPr fontId="2"/>
  </si>
  <si>
    <t>国産木材(直接利用)</t>
    <rPh sb="0" eb="2">
      <t>コクサン</t>
    </rPh>
    <rPh sb="2" eb="4">
      <t>モクザイ</t>
    </rPh>
    <rPh sb="5" eb="7">
      <t>チョクセツ</t>
    </rPh>
    <rPh sb="7" eb="9">
      <t>リヨウ</t>
    </rPh>
    <phoneticPr fontId="2"/>
  </si>
  <si>
    <t>国産木材を用いた道路(林道を含む)施設材料</t>
    <rPh sb="5" eb="6">
      <t>モチ</t>
    </rPh>
    <rPh sb="8" eb="10">
      <t>ドウロ</t>
    </rPh>
    <rPh sb="11" eb="13">
      <t>リンドウ</t>
    </rPh>
    <rPh sb="14" eb="15">
      <t>フク</t>
    </rPh>
    <rPh sb="17" eb="19">
      <t>シセツ</t>
    </rPh>
    <rPh sb="19" eb="21">
      <t>ザイリョウ</t>
    </rPh>
    <phoneticPr fontId="2"/>
  </si>
  <si>
    <t>国産木材を用いた河川(治山を含む)施設材料</t>
    <rPh sb="5" eb="6">
      <t>モチ</t>
    </rPh>
    <rPh sb="8" eb="10">
      <t>カセン</t>
    </rPh>
    <rPh sb="11" eb="12">
      <t>チ</t>
    </rPh>
    <rPh sb="12" eb="13">
      <t>ヤマ</t>
    </rPh>
    <rPh sb="14" eb="15">
      <t>フク</t>
    </rPh>
    <rPh sb="17" eb="19">
      <t>シセツ</t>
    </rPh>
    <rPh sb="19" eb="21">
      <t>ザイリョウ</t>
    </rPh>
    <phoneticPr fontId="2"/>
  </si>
  <si>
    <t>低ＶＯＣ塗料
(建築物内装用)</t>
  </si>
  <si>
    <t>低ＶＯＣ塗料
(建築物外装用)</t>
  </si>
  <si>
    <t>低ＶＯＣ塗料
(構造物用(建築物内装用及び外装用を除く))</t>
  </si>
  <si>
    <t>都内産緑化植物(支給材)</t>
  </si>
  <si>
    <t>都内産緑化植物(請負材)</t>
  </si>
  <si>
    <t>電炉鋼材などのリサイクル鋼材(形鋼)</t>
  </si>
  <si>
    <t>　 (数式が入力されているため、普通に貼り付けると数値が変わってしまうので注意すること)</t>
    <rPh sb="16" eb="18">
      <t>フツウ</t>
    </rPh>
    <rPh sb="19" eb="20">
      <t>ハ</t>
    </rPh>
    <rPh sb="21" eb="22">
      <t>ツ</t>
    </rPh>
    <rPh sb="25" eb="27">
      <t>スウチ</t>
    </rPh>
    <rPh sb="28" eb="29">
      <t>カ</t>
    </rPh>
    <rPh sb="37" eb="39">
      <t>チュウイ</t>
    </rPh>
    <phoneticPr fontId="2"/>
  </si>
  <si>
    <t>(島しょ地域)環境物品等(特別品目)使用予定(実績)チェックリスト(環境配慮型型枠)</t>
    <rPh sb="7" eb="9">
      <t>カンキョウ</t>
    </rPh>
    <rPh sb="9" eb="11">
      <t>ブッピン</t>
    </rPh>
    <rPh sb="11" eb="12">
      <t>トウ</t>
    </rPh>
    <rPh sb="13" eb="15">
      <t>トクベツ</t>
    </rPh>
    <rPh sb="15" eb="17">
      <t>ヒンモク</t>
    </rPh>
    <rPh sb="18" eb="20">
      <t>シヨウ</t>
    </rPh>
    <rPh sb="20" eb="22">
      <t>ヨテイ</t>
    </rPh>
    <rPh sb="23" eb="25">
      <t>ジッセキ</t>
    </rPh>
    <phoneticPr fontId="2"/>
  </si>
  <si>
    <t>複合合板型枠(熱帯雨林材を含まないもの)</t>
    <rPh sb="0" eb="2">
      <t>フクゴウ</t>
    </rPh>
    <rPh sb="2" eb="4">
      <t>ゴウバン</t>
    </rPh>
    <rPh sb="4" eb="6">
      <t>カタワク</t>
    </rPh>
    <phoneticPr fontId="2"/>
  </si>
  <si>
    <t>複合合板型枠(熱帯雨林材を含むもの)</t>
    <rPh sb="0" eb="2">
      <t>フクゴウ</t>
    </rPh>
    <rPh sb="2" eb="4">
      <t>ゴウバン</t>
    </rPh>
    <rPh sb="4" eb="6">
      <t>カタワク</t>
    </rPh>
    <phoneticPr fontId="2"/>
  </si>
  <si>
    <t>注1)　認証材(FSC、PEFC又はSGECによるもの＊)、
　　　　又は以下の①、②の条件を全て満たすものであること
　　　　 　①原木の伐採に当たって生産された国における森林に関する法令に照らして合法な木材
　　　 　　②持続可能な森林経営が営まれている森林から産出されたもの
　　　　　　　＊FSC：Forest Stewardship Council(森林管理協議会)
　　　　　　　　 PEFC：Programme for the Endorsement of Forest Certification schemes
　　　　　　　　 SGEC：Sustainable Green Ecosystem Council(緑の循環認証会議)</t>
    <rPh sb="0" eb="1">
      <t>チュウ</t>
    </rPh>
    <phoneticPr fontId="2"/>
  </si>
  <si>
    <t>(島しょ地域)環境物品等(特別品目)使用予定(実績)チェックリスト</t>
    <rPh sb="7" eb="9">
      <t>カンキョウ</t>
    </rPh>
    <rPh sb="9" eb="11">
      <t>ブッピン</t>
    </rPh>
    <rPh sb="11" eb="12">
      <t>トウ</t>
    </rPh>
    <rPh sb="13" eb="15">
      <t>トクベツ</t>
    </rPh>
    <rPh sb="15" eb="17">
      <t>ヒンモク</t>
    </rPh>
    <rPh sb="18" eb="20">
      <t>シヨウ</t>
    </rPh>
    <rPh sb="20" eb="22">
      <t>ヨテイ</t>
    </rPh>
    <rPh sb="23" eb="25">
      <t>ジッセキ</t>
    </rPh>
    <phoneticPr fontId="2"/>
  </si>
  <si>
    <t>(エコセメントを用いたコンクリート二次製品)</t>
    <rPh sb="8" eb="9">
      <t>モチ</t>
    </rPh>
    <rPh sb="17" eb="19">
      <t>ニジ</t>
    </rPh>
    <rPh sb="19" eb="21">
      <t>セイヒン</t>
    </rPh>
    <phoneticPr fontId="2"/>
  </si>
  <si>
    <t>エコセメントを用いたコンクリート二次製品
(舗装用コンクリート平板)</t>
    <rPh sb="7" eb="8">
      <t>モチ</t>
    </rPh>
    <rPh sb="16" eb="18">
      <t>ニジ</t>
    </rPh>
    <rPh sb="18" eb="20">
      <t>セイヒン</t>
    </rPh>
    <rPh sb="22" eb="25">
      <t>ホソウヨウ</t>
    </rPh>
    <rPh sb="31" eb="33">
      <t>ヘイバン</t>
    </rPh>
    <phoneticPr fontId="2"/>
  </si>
  <si>
    <t>エコセメントを用いたコンクリート二次製品
(視覚障がい者用誘導用ブロック)</t>
    <rPh sb="22" eb="24">
      <t>シカク</t>
    </rPh>
    <rPh sb="24" eb="25">
      <t>ショウ</t>
    </rPh>
    <rPh sb="27" eb="28">
      <t>シャ</t>
    </rPh>
    <rPh sb="28" eb="29">
      <t>ヨウ</t>
    </rPh>
    <rPh sb="29" eb="32">
      <t>ユウドウヨウ</t>
    </rPh>
    <phoneticPr fontId="2"/>
  </si>
  <si>
    <t>エコセメントを用いたコンクリート二次製品
(ｲﾝﾀｰﾛｯｷﾝｸﾞﾌﾞﾛｯｸ)</t>
  </si>
  <si>
    <t>エコセメントを用いたコンクリート二次製品
(鉄筋コンクリートＵ形)</t>
    <rPh sb="22" eb="24">
      <t>テッキン</t>
    </rPh>
    <rPh sb="31" eb="32">
      <t>ガタ</t>
    </rPh>
    <phoneticPr fontId="2"/>
  </si>
  <si>
    <t>エコセメントを用いたコンクリート二次製品
(鉄筋コンクリートＵ形用ふた)</t>
    <rPh sb="32" eb="33">
      <t>ヨウ</t>
    </rPh>
    <phoneticPr fontId="2"/>
  </si>
  <si>
    <t>エコセメントを用いたコンクリート二次製品
(鉄筋コンクリートＬ形)</t>
  </si>
  <si>
    <t>エコセメントを用いたコンクリート二次製品
(鉄筋コンクリート特殊Ｌ形(鉄筋コンクリートＵ形ふた掛け用))</t>
    <rPh sb="30" eb="32">
      <t>トクシュ</t>
    </rPh>
    <rPh sb="35" eb="37">
      <t>テッキン</t>
    </rPh>
    <rPh sb="44" eb="45">
      <t>カタ</t>
    </rPh>
    <rPh sb="47" eb="48">
      <t>カ</t>
    </rPh>
    <rPh sb="49" eb="50">
      <t>ヨウ</t>
    </rPh>
    <phoneticPr fontId="2"/>
  </si>
  <si>
    <t>エコセメントを用いたコンクリート二次製品
(鉄筋コンクリート特殊Ｌ形及び縁塊(場所打側溝ふた掛け用))</t>
    <rPh sb="34" eb="35">
      <t>オヨ</t>
    </rPh>
    <rPh sb="36" eb="37">
      <t>エン</t>
    </rPh>
    <rPh sb="37" eb="38">
      <t>カイ</t>
    </rPh>
    <rPh sb="39" eb="41">
      <t>バショ</t>
    </rPh>
    <rPh sb="41" eb="42">
      <t>ウ</t>
    </rPh>
    <rPh sb="42" eb="44">
      <t>ソッコウ</t>
    </rPh>
    <phoneticPr fontId="2"/>
  </si>
  <si>
    <t>エコセメントを用いたコンクリート二次製品
(コンクリート境界ブロック)</t>
    <rPh sb="28" eb="30">
      <t>キョウカイ</t>
    </rPh>
    <phoneticPr fontId="2"/>
  </si>
  <si>
    <t>エコセメントを用いたコンクリート二次製品
(歩車道境界特殊コンクリートブロック)</t>
    <rPh sb="22" eb="25">
      <t>ホシャドウ</t>
    </rPh>
    <rPh sb="25" eb="27">
      <t>キョウカイ</t>
    </rPh>
    <rPh sb="27" eb="29">
      <t>トクシュ</t>
    </rPh>
    <phoneticPr fontId="2"/>
  </si>
  <si>
    <t>エコセメントを用いたコンクリート二次製品
(セミフラット型街きょ)</t>
    <rPh sb="28" eb="29">
      <t>ガタ</t>
    </rPh>
    <rPh sb="29" eb="30">
      <t>ガイ</t>
    </rPh>
    <phoneticPr fontId="2"/>
  </si>
  <si>
    <t>エコセメントを用いたコンクリート二次製品
(集水ます(街きょ用・Ｌ形用・Ｕ形用)ブロック類)</t>
    <rPh sb="22" eb="24">
      <t>シュウスイ</t>
    </rPh>
    <rPh sb="27" eb="28">
      <t>ガイ</t>
    </rPh>
    <rPh sb="30" eb="31">
      <t>ヨウ</t>
    </rPh>
    <rPh sb="33" eb="34">
      <t>カタ</t>
    </rPh>
    <rPh sb="34" eb="35">
      <t>ヨウ</t>
    </rPh>
    <rPh sb="37" eb="38">
      <t>ガタ</t>
    </rPh>
    <rPh sb="38" eb="39">
      <t>ヨウ</t>
    </rPh>
    <rPh sb="44" eb="45">
      <t>ルイ</t>
    </rPh>
    <phoneticPr fontId="2"/>
  </si>
  <si>
    <t>エコセメントを用いたコンクリート二次製品
(植樹帯用コンクリートブロック)</t>
    <rPh sb="22" eb="24">
      <t>ショクジュ</t>
    </rPh>
    <rPh sb="24" eb="25">
      <t>タイ</t>
    </rPh>
    <rPh sb="25" eb="26">
      <t>ヨウ</t>
    </rPh>
    <phoneticPr fontId="2"/>
  </si>
  <si>
    <t>エコセメントを用いたコンクリート二次製品
(道路浸透ます(コンクリート枠))</t>
    <rPh sb="22" eb="24">
      <t>ドウロ</t>
    </rPh>
    <rPh sb="24" eb="26">
      <t>シントウ</t>
    </rPh>
    <rPh sb="35" eb="36">
      <t>ワク</t>
    </rPh>
    <phoneticPr fontId="2"/>
  </si>
  <si>
    <t>エコセメントを用いたコンクリート二次製品
(公園用ハンドホール)</t>
    <rPh sb="22" eb="25">
      <t>コウエンヨウ</t>
    </rPh>
    <phoneticPr fontId="2"/>
  </si>
  <si>
    <t>エコセメントを用いたコンクリート二次製品
(鉄筋コンクリート境界標杭)</t>
    <rPh sb="22" eb="24">
      <t>テッキン</t>
    </rPh>
    <rPh sb="30" eb="32">
      <t>キョウカイ</t>
    </rPh>
    <rPh sb="32" eb="33">
      <t>ヒョウ</t>
    </rPh>
    <rPh sb="33" eb="34">
      <t>クイ</t>
    </rPh>
    <phoneticPr fontId="2"/>
  </si>
  <si>
    <t>エコセメントを用いたコンクリート二次製品
(コンクリート積みブロック)</t>
    <rPh sb="28" eb="29">
      <t>ツ</t>
    </rPh>
    <phoneticPr fontId="2"/>
  </si>
  <si>
    <t>エコセメントを用いたコンクリート二次製品
(空洞コンクリートブロック)</t>
    <rPh sb="7" eb="8">
      <t>モチ</t>
    </rPh>
    <rPh sb="16" eb="18">
      <t>ニジ</t>
    </rPh>
    <rPh sb="18" eb="20">
      <t>セイヒン</t>
    </rPh>
    <rPh sb="22" eb="24">
      <t>クウドウ</t>
    </rPh>
    <phoneticPr fontId="2"/>
  </si>
  <si>
    <t>エコセメントを用いたコンクリート二次製品
(鉄筋コンクリート管(ソケット))</t>
    <rPh sb="7" eb="8">
      <t>モチ</t>
    </rPh>
    <rPh sb="16" eb="18">
      <t>ニジ</t>
    </rPh>
    <rPh sb="18" eb="20">
      <t>セイヒン</t>
    </rPh>
    <rPh sb="22" eb="24">
      <t>テッキン</t>
    </rPh>
    <rPh sb="30" eb="31">
      <t>カン</t>
    </rPh>
    <phoneticPr fontId="2"/>
  </si>
  <si>
    <t>エコセメントを用いたコンクリート二次製品
(プレキャスト街きょ)</t>
    <rPh sb="7" eb="8">
      <t>モチ</t>
    </rPh>
    <rPh sb="16" eb="18">
      <t>ニジ</t>
    </rPh>
    <rPh sb="18" eb="20">
      <t>セイヒン</t>
    </rPh>
    <rPh sb="28" eb="29">
      <t>ガイ</t>
    </rPh>
    <phoneticPr fontId="2"/>
  </si>
  <si>
    <t>エコセメントを用いたコンクリート二次製品
(信号機用ハンドホール)</t>
    <rPh sb="22" eb="26">
      <t>シンゴウキヨウ</t>
    </rPh>
    <phoneticPr fontId="2"/>
  </si>
  <si>
    <t>エコセメントを用いたコンクリート二次製品
(人孔)</t>
    <rPh sb="22" eb="24">
      <t>ジンコウ</t>
    </rPh>
    <phoneticPr fontId="2"/>
  </si>
  <si>
    <t>エコセメントを用いたコンクリート二次製品
(汚水ます・雨水ます)</t>
    <rPh sb="7" eb="8">
      <t>モチ</t>
    </rPh>
    <rPh sb="16" eb="18">
      <t>ニジ</t>
    </rPh>
    <rPh sb="18" eb="20">
      <t>セイヒン</t>
    </rPh>
    <rPh sb="22" eb="24">
      <t>オスイ</t>
    </rPh>
    <rPh sb="27" eb="29">
      <t>ウスイ</t>
    </rPh>
    <phoneticPr fontId="2"/>
  </si>
  <si>
    <t>エコセメントを用いたコンクリート二次製品
(組合せ暗きょブロック)</t>
    <rPh sb="7" eb="8">
      <t>モチ</t>
    </rPh>
    <rPh sb="16" eb="18">
      <t>ニジ</t>
    </rPh>
    <rPh sb="18" eb="20">
      <t>セイヒン</t>
    </rPh>
    <rPh sb="22" eb="24">
      <t>クミアワ</t>
    </rPh>
    <rPh sb="25" eb="26">
      <t>アン</t>
    </rPh>
    <phoneticPr fontId="2"/>
  </si>
  <si>
    <t>エコセメントを用いたコンクリート二次製品
(エプロンブロック)</t>
    <rPh sb="7" eb="8">
      <t>モチ</t>
    </rPh>
    <rPh sb="16" eb="18">
      <t>ニジ</t>
    </rPh>
    <rPh sb="18" eb="20">
      <t>セイヒン</t>
    </rPh>
    <phoneticPr fontId="2"/>
  </si>
  <si>
    <t>エコセメントを用いたコンクリート二次製品
(護岸ブロック類)</t>
    <rPh sb="7" eb="8">
      <t>モチ</t>
    </rPh>
    <rPh sb="16" eb="18">
      <t>ニジ</t>
    </rPh>
    <rPh sb="18" eb="20">
      <t>セイヒン</t>
    </rPh>
    <rPh sb="22" eb="24">
      <t>ゴガン</t>
    </rPh>
    <rPh sb="28" eb="29">
      <t>ルイ</t>
    </rPh>
    <phoneticPr fontId="2"/>
  </si>
  <si>
    <t>エコセメントを用いたコンクリート二次製品
(ポーラスコンクリート製品類)</t>
    <rPh sb="7" eb="8">
      <t>モチ</t>
    </rPh>
    <rPh sb="16" eb="18">
      <t>ニジ</t>
    </rPh>
    <rPh sb="18" eb="20">
      <t>セイヒン</t>
    </rPh>
    <rPh sb="32" eb="34">
      <t>セイヒン</t>
    </rPh>
    <rPh sb="34" eb="35">
      <t>ルイ</t>
    </rPh>
    <phoneticPr fontId="2"/>
  </si>
  <si>
    <t>エコセメントを用いたコンクリート二次製品
(電線共同溝用(特殊部・一般部))</t>
    <rPh sb="7" eb="8">
      <t>モチ</t>
    </rPh>
    <rPh sb="16" eb="18">
      <t>ニジ</t>
    </rPh>
    <rPh sb="18" eb="20">
      <t>セイヒン</t>
    </rPh>
    <rPh sb="22" eb="27">
      <t>デンセンキョウドウコウ</t>
    </rPh>
    <rPh sb="27" eb="28">
      <t>ヨウ</t>
    </rPh>
    <rPh sb="29" eb="31">
      <t>トクシュ</t>
    </rPh>
    <rPh sb="31" eb="32">
      <t>ブ</t>
    </rPh>
    <rPh sb="33" eb="35">
      <t>イッパン</t>
    </rPh>
    <rPh sb="35" eb="36">
      <t>ブ</t>
    </rPh>
    <phoneticPr fontId="2"/>
  </si>
  <si>
    <t>エコセメントを用いたコンクリート二次製品
(その他上記以外の製品)</t>
    <rPh sb="7" eb="8">
      <t>モチ</t>
    </rPh>
    <rPh sb="16" eb="18">
      <t>ニジ</t>
    </rPh>
    <rPh sb="18" eb="20">
      <t>セイヒン</t>
    </rPh>
    <rPh sb="24" eb="25">
      <t>タ</t>
    </rPh>
    <rPh sb="25" eb="27">
      <t>ジョウキ</t>
    </rPh>
    <rPh sb="27" eb="29">
      <t>イガイ</t>
    </rPh>
    <rPh sb="30" eb="32">
      <t>セイヒン</t>
    </rPh>
    <phoneticPr fontId="2"/>
  </si>
  <si>
    <t>(島しょ地域)環境物品等(特別品目)使用予定(実績)チェックリスト(高効率空調用機器)</t>
    <rPh sb="7" eb="9">
      <t>カンキョウ</t>
    </rPh>
    <rPh sb="9" eb="11">
      <t>ブッピン</t>
    </rPh>
    <rPh sb="11" eb="12">
      <t>トウ</t>
    </rPh>
    <rPh sb="13" eb="15">
      <t>トクベツ</t>
    </rPh>
    <rPh sb="15" eb="17">
      <t>ヒンモク</t>
    </rPh>
    <rPh sb="18" eb="20">
      <t>シヨウ</t>
    </rPh>
    <rPh sb="20" eb="22">
      <t>ヨテイ</t>
    </rPh>
    <rPh sb="23" eb="25">
      <t>ジッセキ</t>
    </rPh>
    <phoneticPr fontId="2"/>
  </si>
  <si>
    <t>熱源機器
(蒸気ボイラー伝熱面積10㎡以上)</t>
    <rPh sb="0" eb="1">
      <t>ネツ</t>
    </rPh>
    <rPh sb="1" eb="2">
      <t>ゲン</t>
    </rPh>
    <rPh sb="2" eb="4">
      <t>キキ</t>
    </rPh>
    <rPh sb="6" eb="8">
      <t>ジョウキ</t>
    </rPh>
    <phoneticPr fontId="2"/>
  </si>
  <si>
    <t>熱源機器
(温水ボイラー)</t>
    <rPh sb="0" eb="1">
      <t>ネツ</t>
    </rPh>
    <rPh sb="1" eb="2">
      <t>ゲン</t>
    </rPh>
    <rPh sb="2" eb="4">
      <t>キキ</t>
    </rPh>
    <rPh sb="6" eb="8">
      <t>オンスイ</t>
    </rPh>
    <phoneticPr fontId="2"/>
  </si>
  <si>
    <t>熱源機器
(直焚吸収冷温水機)</t>
    <rPh sb="6" eb="8">
      <t>ジカダ</t>
    </rPh>
    <rPh sb="8" eb="10">
      <t>キュウシュウ</t>
    </rPh>
    <rPh sb="10" eb="11">
      <t>レイ</t>
    </rPh>
    <phoneticPr fontId="2"/>
  </si>
  <si>
    <t>熱源機器
(排熱投入型直焚吸収冷温水機)</t>
    <rPh sb="6" eb="8">
      <t>ハイネツ</t>
    </rPh>
    <rPh sb="8" eb="10">
      <t>トウニュウ</t>
    </rPh>
    <rPh sb="10" eb="11">
      <t>ガタ</t>
    </rPh>
    <rPh sb="11" eb="13">
      <t>ジカダ</t>
    </rPh>
    <rPh sb="13" eb="15">
      <t>キュウシュウ</t>
    </rPh>
    <rPh sb="15" eb="16">
      <t>レイ</t>
    </rPh>
    <phoneticPr fontId="2"/>
  </si>
  <si>
    <t>熱源機器
(小型吸収冷温水機ユニット)</t>
    <rPh sb="6" eb="8">
      <t>コガタ</t>
    </rPh>
    <rPh sb="8" eb="10">
      <t>キュウシュウ</t>
    </rPh>
    <rPh sb="10" eb="11">
      <t>レイ</t>
    </rPh>
    <phoneticPr fontId="2"/>
  </si>
  <si>
    <t>熱源機器
(空気熱源ヒートポンプユニット)</t>
    <rPh sb="6" eb="8">
      <t>クウキ</t>
    </rPh>
    <rPh sb="8" eb="9">
      <t>ネツ</t>
    </rPh>
    <rPh sb="9" eb="10">
      <t>ゲン</t>
    </rPh>
    <phoneticPr fontId="2"/>
  </si>
  <si>
    <t>熱源機器
(熱回収ヒートポンプユニット)</t>
    <rPh sb="6" eb="7">
      <t>ネツ</t>
    </rPh>
    <rPh sb="7" eb="9">
      <t>カイシュウ</t>
    </rPh>
    <phoneticPr fontId="2"/>
  </si>
  <si>
    <t>熱源機器
(熱回収ターボ冷凍機)</t>
    <rPh sb="6" eb="7">
      <t>ネツ</t>
    </rPh>
    <rPh sb="7" eb="9">
      <t>カイシュウ</t>
    </rPh>
    <rPh sb="12" eb="15">
      <t>レイトウキ</t>
    </rPh>
    <phoneticPr fontId="2"/>
  </si>
  <si>
    <t>熱源機器
(水冷チリングユニット)</t>
    <rPh sb="6" eb="8">
      <t>スイレイ</t>
    </rPh>
    <phoneticPr fontId="2"/>
  </si>
  <si>
    <t>熱源機器
(空冷チリングユニット)</t>
    <rPh sb="6" eb="8">
      <t>クウレイ</t>
    </rPh>
    <phoneticPr fontId="2"/>
  </si>
  <si>
    <t>熱源機器
(ターボ冷凍機)</t>
    <rPh sb="9" eb="12">
      <t>レイトウキ</t>
    </rPh>
    <phoneticPr fontId="2"/>
  </si>
  <si>
    <t>熱源機器
(ブラインターボ冷凍機)</t>
    <rPh sb="13" eb="16">
      <t>レイトウキ</t>
    </rPh>
    <phoneticPr fontId="2"/>
  </si>
  <si>
    <t>熱源機器
(蒸気吸収冷凍機)</t>
    <rPh sb="6" eb="8">
      <t>ジョウキ</t>
    </rPh>
    <rPh sb="8" eb="10">
      <t>キュウシュウ</t>
    </rPh>
    <rPh sb="10" eb="13">
      <t>レイトウキ</t>
    </rPh>
    <phoneticPr fontId="2"/>
  </si>
  <si>
    <t>熱源機器
(温水吸収冷凍機)</t>
    <rPh sb="6" eb="8">
      <t>オンスイ</t>
    </rPh>
    <rPh sb="8" eb="10">
      <t>キュウシュウ</t>
    </rPh>
    <rPh sb="10" eb="13">
      <t>レイトウキ</t>
    </rPh>
    <phoneticPr fontId="2"/>
  </si>
  <si>
    <t>熱源以外の空調機器
(冷却塔)</t>
    <rPh sb="0" eb="1">
      <t>ネツ</t>
    </rPh>
    <rPh sb="1" eb="2">
      <t>ゲン</t>
    </rPh>
    <rPh sb="2" eb="4">
      <t>イガイ</t>
    </rPh>
    <rPh sb="5" eb="7">
      <t>クウチョウ</t>
    </rPh>
    <rPh sb="7" eb="9">
      <t>キキ</t>
    </rPh>
    <rPh sb="11" eb="14">
      <t>レイキャクトウ</t>
    </rPh>
    <phoneticPr fontId="2"/>
  </si>
  <si>
    <t>熱源以外の空調機器
(空調用ポンプ)</t>
  </si>
  <si>
    <t>熱源以外の空調機器
(空調機いわゆるｴｱﾊﾝﾄﾞﾘﾝｸﾞﾕﾆｯﾄ)</t>
  </si>
  <si>
    <t>熱源以外の空調機器
(パッケージ形空調機)</t>
  </si>
  <si>
    <t>熱源以外の空調機器
(空調・換気設備用ファン)</t>
  </si>
  <si>
    <t>(島しょ地域)環境物品等(特定調達品目)使用予定(実績)チェックリスト</t>
    <rPh sb="7" eb="9">
      <t>カンキョウ</t>
    </rPh>
    <rPh sb="9" eb="11">
      <t>ブッピン</t>
    </rPh>
    <rPh sb="11" eb="12">
      <t>トウ</t>
    </rPh>
    <rPh sb="13" eb="15">
      <t>トクテイ</t>
    </rPh>
    <rPh sb="15" eb="17">
      <t>チョウタツ</t>
    </rPh>
    <rPh sb="17" eb="19">
      <t>ヒンモク</t>
    </rPh>
    <rPh sb="20" eb="22">
      <t>シヨウ</t>
    </rPh>
    <rPh sb="22" eb="24">
      <t>ヨテイ</t>
    </rPh>
    <rPh sb="25" eb="27">
      <t>ジッセキ</t>
    </rPh>
    <phoneticPr fontId="2"/>
  </si>
  <si>
    <t>　(令和４年度)</t>
    <rPh sb="2" eb="4">
      <t>レイワ</t>
    </rPh>
    <rPh sb="5" eb="6">
      <t>ネン</t>
    </rPh>
    <phoneticPr fontId="2"/>
  </si>
  <si>
    <t>「特別品目」の「再生加熱ｱｽﾌｧﾙﾄ混合物」に入力する。(「使用の手引き」3(2)参照。)</t>
    <rPh sb="8" eb="10">
      <t>サイセイ</t>
    </rPh>
    <rPh sb="10" eb="12">
      <t>カネツ</t>
    </rPh>
    <rPh sb="18" eb="21">
      <t>コンゴウブツ</t>
    </rPh>
    <phoneticPr fontId="2"/>
  </si>
  <si>
    <t>「特別品目」の「再生クラッシャラン」、「再生粒度調整砕石」、「再生砂」のいずれかに入力する。(「使用の手引き」3(2)参照。)</t>
    <rPh sb="8" eb="10">
      <t>サイセイ</t>
    </rPh>
    <rPh sb="20" eb="22">
      <t>サイセイ</t>
    </rPh>
    <rPh sb="22" eb="24">
      <t>リュウド</t>
    </rPh>
    <rPh sb="24" eb="26">
      <t>チョウセイ</t>
    </rPh>
    <rPh sb="26" eb="27">
      <t>クダ</t>
    </rPh>
    <rPh sb="27" eb="28">
      <t>イシ</t>
    </rPh>
    <rPh sb="31" eb="33">
      <t>サイセイ</t>
    </rPh>
    <rPh sb="33" eb="34">
      <t>スナ</t>
    </rPh>
    <phoneticPr fontId="2"/>
  </si>
  <si>
    <t>生コンクリート(高炉)</t>
  </si>
  <si>
    <t>生コンクリート(ﾌﾗｲｱｯｼｭ)</t>
  </si>
  <si>
    <t>「特別品目」の「エコセメント(直接利用)」、「エコセメントを用いた均し(捨て)コンクリート等」、「エコセメントを用いたレディーミクストコンクリート」、「エコセメントを用いたコンクリート二次製品」のいずれかに入力する。(「使用の手引き」3(2)参照。)</t>
    <rPh sb="15" eb="17">
      <t>チョクセツ</t>
    </rPh>
    <rPh sb="17" eb="19">
      <t>リヨウ</t>
    </rPh>
    <rPh sb="30" eb="31">
      <t>モチ</t>
    </rPh>
    <rPh sb="33" eb="34">
      <t>ナラ</t>
    </rPh>
    <rPh sb="36" eb="37">
      <t>ス</t>
    </rPh>
    <rPh sb="45" eb="46">
      <t>トウ</t>
    </rPh>
    <rPh sb="56" eb="57">
      <t>モチ</t>
    </rPh>
    <rPh sb="83" eb="84">
      <t>モチ</t>
    </rPh>
    <rPh sb="92" eb="94">
      <t>ニジ</t>
    </rPh>
    <rPh sb="94" eb="96">
      <t>セイヒン</t>
    </rPh>
    <phoneticPr fontId="2"/>
  </si>
  <si>
    <t>下塗用塗料(重防食)</t>
  </si>
  <si>
    <t>再生材料を用いた舗装用ブロック(焼成)</t>
  </si>
  <si>
    <t>再生材料を用いた舗装用ブロック類(プレキャスト無筋コンクリート製品)</t>
    <rPh sb="0" eb="4">
      <t>サイセイザイリョウ</t>
    </rPh>
    <rPh sb="5" eb="6">
      <t>モチ</t>
    </rPh>
    <rPh sb="8" eb="11">
      <t>ホソウヨウ</t>
    </rPh>
    <rPh sb="15" eb="16">
      <t>ルイ</t>
    </rPh>
    <rPh sb="23" eb="25">
      <t>ムキン</t>
    </rPh>
    <rPh sb="31" eb="33">
      <t>セイヒン</t>
    </rPh>
    <phoneticPr fontId="2"/>
  </si>
  <si>
    <t>下水汚泥を使用した汚泥発酵肥料(下水汚泥コンポスト)</t>
    <rPh sb="5" eb="7">
      <t>シヨウ</t>
    </rPh>
    <rPh sb="16" eb="18">
      <t>ゲスイ</t>
    </rPh>
    <rPh sb="18" eb="20">
      <t>オデイ</t>
    </rPh>
    <phoneticPr fontId="2"/>
  </si>
  <si>
    <t>セラミックタイル(陶磁器質タイル)</t>
  </si>
  <si>
    <t>「特別品目」の「ノンフロン断熱材」に入力する。(「使用の手引き」3(2)参照。)</t>
    <rPh sb="13" eb="16">
      <t>ダンネツザイ</t>
    </rPh>
    <phoneticPr fontId="2"/>
  </si>
  <si>
    <t>「特別品目」の「照明制御システム」に入力する。(「使用の手引き」3(2)参照。)</t>
  </si>
  <si>
    <t>「特別品目」の「ガスエンジンヒートポンプ式空気調和機」に入力する。(「使用の手引き」3(2)参照。)</t>
    <rPh sb="20" eb="21">
      <t>シキ</t>
    </rPh>
    <rPh sb="21" eb="23">
      <t>クウキ</t>
    </rPh>
    <rPh sb="23" eb="25">
      <t>チョウワ</t>
    </rPh>
    <rPh sb="25" eb="26">
      <t>キ</t>
    </rPh>
    <phoneticPr fontId="2"/>
  </si>
  <si>
    <t>「特別品目」の「環境配慮型型枠」に入力する。(「使用の手引き」3(2)参照。)</t>
    <rPh sb="8" eb="10">
      <t>カンキョウ</t>
    </rPh>
    <rPh sb="10" eb="12">
      <t>ハイリョ</t>
    </rPh>
    <rPh sb="12" eb="13">
      <t>カタ</t>
    </rPh>
    <rPh sb="13" eb="15">
      <t>カタワク</t>
    </rPh>
    <phoneticPr fontId="2"/>
  </si>
  <si>
    <t>舗装(路盤)</t>
  </si>
  <si>
    <t>太陽光発電システム(公共・産業用)</t>
  </si>
  <si>
    <t>太陽熱利用システム(公共・産業用)</t>
  </si>
  <si>
    <t>節水機器(節水コマや定流量弁、泡沫キャップ、流量調整弁、手元止水機能付水栓、小流量吐水機能付水栓)を設置した場合、１とカウント</t>
    <rPh sb="0" eb="2">
      <t>セッスイ</t>
    </rPh>
    <rPh sb="2" eb="4">
      <t>キキ</t>
    </rPh>
    <rPh sb="5" eb="7">
      <t>セッスイ</t>
    </rPh>
    <rPh sb="10" eb="14">
      <t>テイリュウリョウベン</t>
    </rPh>
    <rPh sb="15" eb="17">
      <t>ホウマツ</t>
    </rPh>
    <rPh sb="22" eb="24">
      <t>リュウリョウ</t>
    </rPh>
    <rPh sb="24" eb="26">
      <t>チョウセイ</t>
    </rPh>
    <rPh sb="26" eb="27">
      <t>ベン</t>
    </rPh>
    <rPh sb="28" eb="30">
      <t>テモト</t>
    </rPh>
    <rPh sb="30" eb="32">
      <t>シスイ</t>
    </rPh>
    <rPh sb="32" eb="34">
      <t>キノウ</t>
    </rPh>
    <rPh sb="34" eb="35">
      <t>ツ</t>
    </rPh>
    <rPh sb="35" eb="37">
      <t>スイセン</t>
    </rPh>
    <rPh sb="38" eb="40">
      <t>ショウリュウ</t>
    </rPh>
    <rPh sb="40" eb="41">
      <t>リョウ</t>
    </rPh>
    <rPh sb="41" eb="42">
      <t>ト</t>
    </rPh>
    <rPh sb="42" eb="43">
      <t>スイ</t>
    </rPh>
    <rPh sb="43" eb="45">
      <t>キノウ</t>
    </rPh>
    <rPh sb="45" eb="46">
      <t>ツ</t>
    </rPh>
    <rPh sb="46" eb="48">
      <t>スイセン</t>
    </rPh>
    <rPh sb="50" eb="52">
      <t>セッチ</t>
    </rPh>
    <rPh sb="54" eb="56">
      <t>バアイ</t>
    </rPh>
    <phoneticPr fontId="1"/>
  </si>
  <si>
    <t>環境物品等(調達推進品目)使用予定(実績)チェックリスト</t>
    <rPh sb="0" eb="2">
      <t>カンキョウ</t>
    </rPh>
    <rPh sb="2" eb="4">
      <t>ブッピン</t>
    </rPh>
    <rPh sb="4" eb="5">
      <t>トウ</t>
    </rPh>
    <rPh sb="6" eb="8">
      <t>チョウタツ</t>
    </rPh>
    <rPh sb="8" eb="10">
      <t>スイシン</t>
    </rPh>
    <rPh sb="10" eb="12">
      <t>ヒンモク</t>
    </rPh>
    <rPh sb="13" eb="15">
      <t>シヨウ</t>
    </rPh>
    <rPh sb="15" eb="17">
      <t>ヨテイ</t>
    </rPh>
    <rPh sb="18" eb="20">
      <t>ジッセキ</t>
    </rPh>
    <phoneticPr fontId="2"/>
  </si>
  <si>
    <t>(品目分類)</t>
  </si>
  <si>
    <t>(品目分類)</t>
    <rPh sb="1" eb="3">
      <t>ヒンモク</t>
    </rPh>
    <rPh sb="3" eb="5">
      <t>ブンルイ</t>
    </rPh>
    <phoneticPr fontId="2"/>
  </si>
  <si>
    <t>(品目名)</t>
  </si>
  <si>
    <t>(品目名)</t>
    <rPh sb="1" eb="4">
      <t>ヒンモクメイ</t>
    </rPh>
    <phoneticPr fontId="2"/>
  </si>
  <si>
    <t>設計業務段階          ：本チェックリスト(使用予定)を「リサイクル計画書」に添付します。</t>
  </si>
  <si>
    <t>　　　　　　　　　　　　　　　(「起工日」は起工前と入力する。)</t>
    <rPh sb="22" eb="24">
      <t>キコウ</t>
    </rPh>
    <rPh sb="24" eb="25">
      <t>マエ</t>
    </rPh>
    <rPh sb="26" eb="28">
      <t>ニュウリョク</t>
    </rPh>
    <phoneticPr fontId="2"/>
  </si>
  <si>
    <t>施工計画書作成段階 ：本チェックリスト(使用予定)を「施工計画書」に添付します。</t>
  </si>
  <si>
    <t>調達完了段階     　   ：本チェックリスト(実績)により報告します。</t>
    <rPh sb="31" eb="33">
      <t>ホウコク</t>
    </rPh>
    <phoneticPr fontId="2"/>
  </si>
  <si>
    <t>クラッシャラン：新材(Ｃ40等のC材)を使用した場合にカウント</t>
    <rPh sb="8" eb="9">
      <t>アタラ</t>
    </rPh>
    <rPh sb="9" eb="10">
      <t>ザイ</t>
    </rPh>
    <rPh sb="14" eb="15">
      <t>トウ</t>
    </rPh>
    <rPh sb="17" eb="18">
      <t>ザイ</t>
    </rPh>
    <rPh sb="20" eb="22">
      <t>シヨウ</t>
    </rPh>
    <rPh sb="24" eb="26">
      <t>バアイ</t>
    </rPh>
    <phoneticPr fontId="2"/>
  </si>
  <si>
    <t>砕石：擁壁等裏込め用として、新材(C材)を使用した場合にカウント</t>
    <rPh sb="0" eb="2">
      <t>サイセキ</t>
    </rPh>
    <phoneticPr fontId="2"/>
  </si>
  <si>
    <t>砕石：グラベルコンパクションパイル工法用として、新材(C材)を使用した場合にカウント</t>
    <rPh sb="0" eb="2">
      <t>サイセキ</t>
    </rPh>
    <rPh sb="24" eb="25">
      <t>シン</t>
    </rPh>
    <rPh sb="25" eb="26">
      <t>ザイ</t>
    </rPh>
    <rPh sb="28" eb="29">
      <t>ザイ</t>
    </rPh>
    <rPh sb="31" eb="33">
      <t>シヨウ</t>
    </rPh>
    <rPh sb="35" eb="37">
      <t>バアイ</t>
    </rPh>
    <phoneticPr fontId="2"/>
  </si>
  <si>
    <t>単粒度砕石：浸透トレンチ用として、新材(C材)を使用した場合にカウント</t>
    <rPh sb="0" eb="2">
      <t>タンリュウ</t>
    </rPh>
    <rPh sb="2" eb="3">
      <t>ド</t>
    </rPh>
    <rPh sb="3" eb="5">
      <t>サイセキ</t>
    </rPh>
    <rPh sb="17" eb="18">
      <t>シン</t>
    </rPh>
    <rPh sb="18" eb="19">
      <t>ザイ</t>
    </rPh>
    <rPh sb="21" eb="22">
      <t>ザイ</t>
    </rPh>
    <rPh sb="24" eb="26">
      <t>シヨウ</t>
    </rPh>
    <rPh sb="28" eb="30">
      <t>バアイ</t>
    </rPh>
    <phoneticPr fontId="2"/>
  </si>
  <si>
    <t>粒度調整砕石：新材(Ｍ30等のＭ材)を使用した場合にカウント</t>
    <rPh sb="0" eb="2">
      <t>リュウド</t>
    </rPh>
    <rPh sb="2" eb="4">
      <t>チョウセイ</t>
    </rPh>
    <rPh sb="4" eb="6">
      <t>サイセキ</t>
    </rPh>
    <phoneticPr fontId="2"/>
  </si>
  <si>
    <t>コンクリート二次製品：スーパーアッシュを用いないコンクリート二次製品(エコセメントを用いた製品も含む)の(基礎くい) 　　　　　　　基礎くいをカウント</t>
  </si>
  <si>
    <t>低ＶＯＣではない塗料：低ＶＯＣ等の要件(建築物内装用：VOC含有量1％以下(鉄部用は5%以下)の水性塗料)を満たさない塗料をカウント</t>
    <rPh sb="11" eb="12">
      <t>テイ</t>
    </rPh>
    <rPh sb="15" eb="16">
      <t>トウ</t>
    </rPh>
    <rPh sb="17" eb="19">
      <t>ヨウケン</t>
    </rPh>
    <rPh sb="20" eb="23">
      <t>ケンチクブツ</t>
    </rPh>
    <rPh sb="23" eb="26">
      <t>ナイソウヨウ</t>
    </rPh>
    <rPh sb="54" eb="55">
      <t>ミ</t>
    </rPh>
    <phoneticPr fontId="2"/>
  </si>
  <si>
    <t>低ＶＯＣではない塗料：低ＶＯＣ等の要件(建築物外装用：粉体・無溶剤系塗料、もしくは水性塗料であること。)を満たさない塗料をカウント</t>
    <rPh sb="15" eb="16">
      <t>トウ</t>
    </rPh>
    <rPh sb="17" eb="19">
      <t>ヨウケン</t>
    </rPh>
    <rPh sb="23" eb="24">
      <t>ソト</t>
    </rPh>
    <rPh sb="53" eb="54">
      <t>ミ</t>
    </rPh>
    <phoneticPr fontId="2"/>
  </si>
  <si>
    <t>低ＶＯＣではない塗料：低ＶＯＣ等の要件(構造物用：粉体・無溶剤系塗料、水性塗料、もしくはVOC含有量が30％以下の低VOC塗料(溶剤系)であること。)を満たさない塗料をカウント</t>
    <rPh sb="15" eb="16">
      <t>トウ</t>
    </rPh>
    <rPh sb="17" eb="19">
      <t>ヨウケン</t>
    </rPh>
    <rPh sb="20" eb="23">
      <t>コウゾウブツ</t>
    </rPh>
    <rPh sb="23" eb="24">
      <t>ヨウ</t>
    </rPh>
    <rPh sb="76" eb="77">
      <t>ミ</t>
    </rPh>
    <phoneticPr fontId="2"/>
  </si>
  <si>
    <t>新材の鋼材(棒鋼)：高炉で鉄鉱石を主体に製造された鋼材を使用した棒鋼をカウント
新材の鋼材(形鋼)：高炉で鉄鉱石を主体に製造された鋼材を使用した形鋼等をカウント
新材の鋼材(鋼板)：高炉で鉄鉱石を主体に製造された鋼材を使用した鋼板をカウント
　　　　　　　　　　　　(鋼材検査証明書(ミルシート)で確認可能)</t>
    <rPh sb="0" eb="2">
      <t>シンザイ</t>
    </rPh>
    <rPh sb="3" eb="5">
      <t>コウザイ</t>
    </rPh>
    <rPh sb="4" eb="5">
      <t>テッコウ</t>
    </rPh>
    <rPh sb="10" eb="12">
      <t>コウロ</t>
    </rPh>
    <rPh sb="13" eb="16">
      <t>テッコウセキ</t>
    </rPh>
    <rPh sb="17" eb="19">
      <t>シュタイ</t>
    </rPh>
    <rPh sb="20" eb="22">
      <t>セイゾウ</t>
    </rPh>
    <rPh sb="25" eb="27">
      <t>コウザイ</t>
    </rPh>
    <rPh sb="28" eb="30">
      <t>シヨウ</t>
    </rPh>
    <rPh sb="74" eb="75">
      <t>トウ</t>
    </rPh>
    <phoneticPr fontId="2"/>
  </si>
  <si>
    <t>エコセメントを用いないコンクリート二次製品(舗装用コンクリート平板)を
カウント</t>
  </si>
  <si>
    <t>エコセメントを用いないコンクリート二次製品(視覚障がい者用誘導用ブロ
ック)をカウント</t>
  </si>
  <si>
    <t>エコセメントを用いないコンクリート二次製品(ｲﾝﾀｰﾛｯｷﾝｸﾞﾌﾞﾛｯｸ)をカウン
ト</t>
  </si>
  <si>
    <t>エコセメントを用いないコンクリート二次製品(鉄筋コンクリートＵ形)をカウ
ント</t>
  </si>
  <si>
    <t>エコセメントを用いないコンクリート二次製品(鉄筋コンクリートＵ形用ふた)
をカウント</t>
  </si>
  <si>
    <t>エコセメントを用いないコンクリート二次製品(鉄筋コンクリートＬ形)をカウ
ント</t>
  </si>
  <si>
    <t>エコセメントを用いないコンクリート二次製品(鉄筋コンクリート特殊Ｌ形(鉄
筋コンクリートＵ形ふた掛け用))をカウント</t>
  </si>
  <si>
    <t>エコセメントを用いないコンクリート二次製品(鉄筋コンクリート特殊Ｌ形及び
縁塊(場所打側溝ふた掛け用))をカウント</t>
  </si>
  <si>
    <t>エコセメントを用いないコンクリート二次製品(コンクリート境界ブロック)をカ
ウント</t>
  </si>
  <si>
    <t>エコセメントを用いないコンクリート二次製品(歩車道境界特殊コンクリート
ブロック)をカウント</t>
  </si>
  <si>
    <t>エコセメントを用いないコンクリート二次製品(セミフラット型街きょ)をカウント</t>
  </si>
  <si>
    <t>エコセメントを用いないコンクリート二次製品(集水ます(街きょ用・Ｌ形用・Ｕ
形用)ブロック類)をカウント</t>
  </si>
  <si>
    <t>エコセメントを用いないコンクリート二次製品(植樹帯用コンクリートブロック)
をカウント</t>
  </si>
  <si>
    <t>エコセメントを用いないコンクリート二次製品(道路浸透ます(コンクリート枠))
をカウント</t>
  </si>
  <si>
    <t>エコセメントを用いないコンクリート二次製品(公園用ハンドホール)をカウント</t>
  </si>
  <si>
    <t>エコセメントを用いないコンクリート二次製品(鉄筋コンクリート境界標杭)を
カウント</t>
  </si>
  <si>
    <t>エコセメントを用いないコンクリート二次製品(コンクリート積みブロック)をカ
ウント</t>
  </si>
  <si>
    <t>エコセメントを用いないコンクリート二次製品(空洞コンクリートブロック)をカ
ウント</t>
  </si>
  <si>
    <t>エコセメントを用いないコンクリート二次製品(鉄筋コンクリート管(ソケット))
をカウント</t>
  </si>
  <si>
    <t>エコセメントを用いないコンクリート二次製品(プレキャスト街きょ)をカウント</t>
  </si>
  <si>
    <t>エコセメントを用いないコンクリート二次製品(信号機用ハンドホール)をカウ
ント</t>
  </si>
  <si>
    <t>エコセメントを用いないコンクリート二次製品(人孔)をカウント</t>
    <rPh sb="22" eb="24">
      <t>ジンコウ</t>
    </rPh>
    <phoneticPr fontId="2"/>
  </si>
  <si>
    <t>エコセメントを用いないコンクリート二次製品(汚水ます・雨水ます)をカウント</t>
  </si>
  <si>
    <t>エコセメントを用いないコンクリート二次製品(組合せ暗きょブロック)をカウン
ト</t>
  </si>
  <si>
    <t>エコセメントを用いないコンクリート二次製品(エプロンブロック)をカウント</t>
  </si>
  <si>
    <t>エコセメントを用いないコンクリート二次製品(護岸ブロック類)をカウント</t>
  </si>
  <si>
    <t>エコセメントを用いないコンクリート二次製品(ポーラスコンクリート製品類)を
カウント</t>
  </si>
  <si>
    <t>エコセメントを用いないコンクリート二次製品(電線共同溝用(特殊部・一般
部))をカウント</t>
  </si>
  <si>
    <t>(高効率空調用機器)</t>
    <rPh sb="1" eb="2">
      <t>コウ</t>
    </rPh>
    <rPh sb="2" eb="4">
      <t>コウリツ</t>
    </rPh>
    <rPh sb="4" eb="6">
      <t>クウチョウ</t>
    </rPh>
    <rPh sb="6" eb="7">
      <t>ヨウ</t>
    </rPh>
    <rPh sb="7" eb="9">
      <t>キキ</t>
    </rPh>
    <phoneticPr fontId="2"/>
  </si>
  <si>
    <t>成績係数が環境物品等調達方針「別表３　高効率空調用機器(熱源機器)」に掲げた数値未満の機器を通常品としてカウント</t>
    <rPh sb="0" eb="2">
      <t>セイセキ</t>
    </rPh>
    <rPh sb="2" eb="4">
      <t>ケイスウ</t>
    </rPh>
    <rPh sb="5" eb="7">
      <t>カンキョウ</t>
    </rPh>
    <rPh sb="7" eb="9">
      <t>ブッピン</t>
    </rPh>
    <rPh sb="9" eb="10">
      <t>トウ</t>
    </rPh>
    <rPh sb="10" eb="12">
      <t>チョウタツ</t>
    </rPh>
    <rPh sb="12" eb="14">
      <t>ホウシン</t>
    </rPh>
    <rPh sb="19" eb="22">
      <t>コウコウリツ</t>
    </rPh>
    <rPh sb="22" eb="24">
      <t>クウチョウ</t>
    </rPh>
    <rPh sb="24" eb="25">
      <t>ヨウ</t>
    </rPh>
    <rPh sb="25" eb="27">
      <t>キキ</t>
    </rPh>
    <rPh sb="28" eb="30">
      <t>ネツゲン</t>
    </rPh>
    <rPh sb="30" eb="32">
      <t>キキ</t>
    </rPh>
    <rPh sb="35" eb="36">
      <t>カカ</t>
    </rPh>
    <rPh sb="38" eb="40">
      <t>スウチ</t>
    </rPh>
    <rPh sb="40" eb="42">
      <t>ミマン</t>
    </rPh>
    <rPh sb="43" eb="45">
      <t>キキ</t>
    </rPh>
    <rPh sb="46" eb="48">
      <t>ツウジョウ</t>
    </rPh>
    <rPh sb="48" eb="49">
      <t>ヒン</t>
    </rPh>
    <phoneticPr fontId="2"/>
  </si>
  <si>
    <t>環境物品等調達方針「別表５　高効率空調用機器(熱源以外の空調機器)」に該当する部品のいずれも採用していない機器を通常品としてカウント</t>
    <rPh sb="0" eb="2">
      <t>カンキョウ</t>
    </rPh>
    <rPh sb="2" eb="4">
      <t>ブッピン</t>
    </rPh>
    <rPh sb="4" eb="5">
      <t>トウ</t>
    </rPh>
    <rPh sb="5" eb="7">
      <t>チョウタツ</t>
    </rPh>
    <rPh sb="7" eb="9">
      <t>ホウシン</t>
    </rPh>
    <rPh sb="14" eb="17">
      <t>コウコウリツ</t>
    </rPh>
    <rPh sb="17" eb="19">
      <t>クウチョウ</t>
    </rPh>
    <rPh sb="19" eb="20">
      <t>ヨウ</t>
    </rPh>
    <rPh sb="20" eb="22">
      <t>キキ</t>
    </rPh>
    <rPh sb="23" eb="25">
      <t>ネツゲン</t>
    </rPh>
    <rPh sb="25" eb="27">
      <t>イガイ</t>
    </rPh>
    <rPh sb="28" eb="30">
      <t>クウチョウ</t>
    </rPh>
    <rPh sb="30" eb="32">
      <t>キキ</t>
    </rPh>
    <rPh sb="53" eb="55">
      <t>キキ</t>
    </rPh>
    <rPh sb="56" eb="58">
      <t>ツウジョウ</t>
    </rPh>
    <rPh sb="58" eb="59">
      <t>ヒン</t>
    </rPh>
    <phoneticPr fontId="2"/>
  </si>
  <si>
    <t>排水・通気用再生硬質ポリ塩化ビニル管</t>
    <rPh sb="0" eb="2">
      <t>ハイスイ</t>
    </rPh>
    <rPh sb="3" eb="5">
      <t>ツウキ</t>
    </rPh>
    <rPh sb="5" eb="6">
      <t>ヨウ</t>
    </rPh>
    <rPh sb="6" eb="8">
      <t>サイセイ</t>
    </rPh>
    <rPh sb="8" eb="10">
      <t>コウシツ</t>
    </rPh>
    <rPh sb="12" eb="14">
      <t>エンカ</t>
    </rPh>
    <rPh sb="17" eb="18">
      <t>カン</t>
    </rPh>
    <phoneticPr fontId="2"/>
  </si>
  <si>
    <t>洋風便器</t>
    <rPh sb="0" eb="2">
      <t>ヨウフウ</t>
    </rPh>
    <rPh sb="2" eb="4">
      <t>ベンキ</t>
    </rPh>
    <phoneticPr fontId="2"/>
  </si>
  <si>
    <r>
      <t>品目名</t>
    </r>
    <r>
      <rPr>
        <vertAlign val="superscript"/>
        <sz val="11"/>
        <rFont val="ＭＳ ゴシック"/>
        <family val="3"/>
        <charset val="128"/>
      </rPr>
      <t>注２</t>
    </r>
    <rPh sb="3" eb="4">
      <t>チュウ</t>
    </rPh>
    <phoneticPr fontId="2"/>
  </si>
  <si>
    <r>
      <t>通常品</t>
    </r>
    <r>
      <rPr>
        <b/>
        <sz val="11"/>
        <rFont val="ＭＳ ゴシック"/>
        <family val="3"/>
        <charset val="128"/>
      </rPr>
      <t>※</t>
    </r>
    <rPh sb="0" eb="2">
      <t>ツウジョウ</t>
    </rPh>
    <rPh sb="2" eb="3">
      <t>ヒン</t>
    </rPh>
    <phoneticPr fontId="2"/>
  </si>
  <si>
    <r>
      <t>※「通常品」欄は、</t>
    </r>
    <r>
      <rPr>
        <b/>
        <u/>
        <sz val="20"/>
        <rFont val="ＭＳ ゴシック"/>
        <family val="3"/>
        <charset val="128"/>
      </rPr>
      <t>特別品目の数量が0でも記入</t>
    </r>
    <r>
      <rPr>
        <b/>
        <sz val="20"/>
        <rFont val="ＭＳ ゴシック"/>
        <family val="3"/>
        <charset val="128"/>
      </rPr>
      <t>すること</t>
    </r>
    <phoneticPr fontId="2"/>
  </si>
  <si>
    <r>
      <t>品目名</t>
    </r>
    <r>
      <rPr>
        <vertAlign val="superscript"/>
        <sz val="11"/>
        <rFont val="ＭＳ ゴシック"/>
        <family val="3"/>
        <charset val="128"/>
      </rPr>
      <t>注３</t>
    </r>
    <rPh sb="3" eb="4">
      <t>チュウ</t>
    </rPh>
    <phoneticPr fontId="2"/>
  </si>
  <si>
    <r>
      <t>通常品</t>
    </r>
    <r>
      <rPr>
        <b/>
        <sz val="11"/>
        <rFont val="ＭＳ ゴシック"/>
        <family val="3"/>
        <charset val="128"/>
      </rPr>
      <t>※</t>
    </r>
    <phoneticPr fontId="2"/>
  </si>
  <si>
    <t>RoHS指令対応電線・ケーブル</t>
    <rPh sb="4" eb="6">
      <t>シレイ</t>
    </rPh>
    <rPh sb="6" eb="8">
      <t>タイオウ</t>
    </rPh>
    <rPh sb="8" eb="10">
      <t>デンセン</t>
    </rPh>
    <phoneticPr fontId="2"/>
  </si>
  <si>
    <t>⑥特定調達品目リスト</t>
    <rPh sb="1" eb="3">
      <t>トクテイ</t>
    </rPh>
    <rPh sb="3" eb="5">
      <t>チョウタツ</t>
    </rPh>
    <rPh sb="5" eb="7">
      <t>ヒンモク</t>
    </rPh>
    <phoneticPr fontId="2"/>
  </si>
  <si>
    <t>⑦調達推進品目リスト</t>
    <rPh sb="1" eb="3">
      <t>チョウタツ</t>
    </rPh>
    <rPh sb="3" eb="5">
      <t>スイシン</t>
    </rPh>
    <rPh sb="5" eb="7">
      <t>ヒンモク</t>
    </rPh>
    <phoneticPr fontId="2"/>
  </si>
  <si>
    <t>⑧使用の手引き</t>
    <rPh sb="1" eb="3">
      <t>シヨウ</t>
    </rPh>
    <rPh sb="4" eb="6">
      <t>テビ</t>
    </rPh>
    <phoneticPr fontId="2"/>
  </si>
  <si>
    <t>上記のうち、①～⑦は直接入力兼印刷用のシートとなっています。⑧～⑫は使用の手引きとなっています。</t>
    <rPh sb="0" eb="2">
      <t>ジョウキ</t>
    </rPh>
    <rPh sb="10" eb="12">
      <t>チョクセツ</t>
    </rPh>
    <rPh sb="12" eb="14">
      <t>ニュウリョク</t>
    </rPh>
    <rPh sb="14" eb="15">
      <t>ケン</t>
    </rPh>
    <rPh sb="15" eb="18">
      <t>インサツヨウ</t>
    </rPh>
    <rPh sb="34" eb="36">
      <t>シヨウ</t>
    </rPh>
    <rPh sb="37" eb="39">
      <t>テビ</t>
    </rPh>
    <phoneticPr fontId="2"/>
  </si>
  <si>
    <t>「特別品目リスト」に直接数量等を入力し、これを印刷。それぞれの報告書に添付してください。</t>
    <rPh sb="10" eb="12">
      <t>チョクセツ</t>
    </rPh>
    <rPh sb="12" eb="14">
      <t>スウリョウ</t>
    </rPh>
    <rPh sb="14" eb="15">
      <t>トウ</t>
    </rPh>
    <rPh sb="16" eb="18">
      <t>ニュウリョク</t>
    </rPh>
    <rPh sb="23" eb="25">
      <t>インサツ</t>
    </rPh>
    <rPh sb="31" eb="33">
      <t>ホウコク</t>
    </rPh>
    <rPh sb="33" eb="34">
      <t>ショ</t>
    </rPh>
    <rPh sb="35" eb="37">
      <t>テンプ</t>
    </rPh>
    <phoneticPr fontId="2"/>
  </si>
  <si>
    <t>③「通常品」欄には、通常品の数量を記載します。⑨～⑫シートの「考え方」をご利用ください。</t>
    <rPh sb="6" eb="7">
      <t>ラン</t>
    </rPh>
    <rPh sb="10" eb="12">
      <t>ツウジョウ</t>
    </rPh>
    <rPh sb="12" eb="13">
      <t>ヒン</t>
    </rPh>
    <rPh sb="14" eb="16">
      <t>スウリョウ</t>
    </rPh>
    <rPh sb="17" eb="19">
      <t>キサイ</t>
    </rPh>
    <rPh sb="31" eb="32">
      <t>カンガ</t>
    </rPh>
    <rPh sb="33" eb="34">
      <t>カタ</t>
    </rPh>
    <rPh sb="37" eb="39">
      <t>リヨウ</t>
    </rPh>
    <phoneticPr fontId="2"/>
  </si>
  <si>
    <t>「特別調達品目リスト」に直接数量等を入力し、これを印刷。それぞれの報告書に添付してください。</t>
    <rPh sb="3" eb="5">
      <t>チョウタツ</t>
    </rPh>
    <rPh sb="5" eb="7">
      <t>ヒンモク</t>
    </rPh>
    <rPh sb="12" eb="14">
      <t>チョクセツ</t>
    </rPh>
    <rPh sb="18" eb="20">
      <t>ニュウリョク</t>
    </rPh>
    <rPh sb="25" eb="27">
      <t>インサツ</t>
    </rPh>
    <rPh sb="33" eb="35">
      <t>ホウコク</t>
    </rPh>
    <rPh sb="35" eb="36">
      <t>ショ</t>
    </rPh>
    <rPh sb="37" eb="39">
      <t>テンプ</t>
    </rPh>
    <phoneticPr fontId="2"/>
  </si>
  <si>
    <t>「調達推進品目リスト」に直接数量等を入力し、これを印刷。それぞれの報告書に添付してください。</t>
    <rPh sb="1" eb="3">
      <t>チョウタツ</t>
    </rPh>
    <rPh sb="3" eb="5">
      <t>スイシン</t>
    </rPh>
    <rPh sb="5" eb="7">
      <t>ヒンモク</t>
    </rPh>
    <rPh sb="12" eb="14">
      <t>チョクセツ</t>
    </rPh>
    <rPh sb="18" eb="20">
      <t>ニュウリョク</t>
    </rPh>
    <rPh sb="25" eb="27">
      <t>インサツ</t>
    </rPh>
    <rPh sb="33" eb="35">
      <t>ホウコク</t>
    </rPh>
    <rPh sb="35" eb="36">
      <t>ショ</t>
    </rPh>
    <rPh sb="37" eb="39">
      <t>テンプ</t>
    </rPh>
    <phoneticPr fontId="2"/>
  </si>
  <si>
    <t>熱源以外の空調機器
(空調機いわゆるｴｱﾊﾝﾄﾞﾘﾝｸﾞﾕﾆｯﾄ)</t>
    <phoneticPr fontId="2"/>
  </si>
  <si>
    <t>建設泥土から発生した処理土
(島しょのみ)</t>
    <rPh sb="3" eb="4">
      <t>ツチ</t>
    </rPh>
    <rPh sb="15" eb="16">
      <t>トウ</t>
    </rPh>
    <phoneticPr fontId="2"/>
  </si>
  <si>
    <t>再生加熱ｱｽﾌｧﾙﾄ混合物
(特別品目で記載)</t>
    <rPh sb="15" eb="17">
      <t>トクベツ</t>
    </rPh>
    <rPh sb="17" eb="19">
      <t>ヒンモク</t>
    </rPh>
    <rPh sb="20" eb="22">
      <t>キサイ</t>
    </rPh>
    <phoneticPr fontId="2"/>
  </si>
  <si>
    <t>再生骨材等
(特別品目で記載)</t>
    <rPh sb="4" eb="5">
      <t>トウ</t>
    </rPh>
    <rPh sb="7" eb="9">
      <t>トクベツ</t>
    </rPh>
    <rPh sb="9" eb="11">
      <t>ヒンモク</t>
    </rPh>
    <rPh sb="12" eb="14">
      <t>キサイ</t>
    </rPh>
    <phoneticPr fontId="2"/>
  </si>
  <si>
    <t>エコセメント
(特別品目で記載)</t>
    <rPh sb="8" eb="10">
      <t>トクベツ</t>
    </rPh>
    <rPh sb="10" eb="12">
      <t>ヒンモク</t>
    </rPh>
    <rPh sb="13" eb="15">
      <t>キサイ</t>
    </rPh>
    <phoneticPr fontId="2"/>
  </si>
  <si>
    <t>高日射反射率塗料
(島しょのみ)</t>
    <rPh sb="0" eb="1">
      <t>タカ</t>
    </rPh>
    <rPh sb="1" eb="3">
      <t>ニッシャ</t>
    </rPh>
    <rPh sb="3" eb="5">
      <t>ハンシャ</t>
    </rPh>
    <rPh sb="5" eb="6">
      <t>リツ</t>
    </rPh>
    <rPh sb="6" eb="8">
      <t>トリョウ</t>
    </rPh>
    <rPh sb="10" eb="11">
      <t>トウ</t>
    </rPh>
    <phoneticPr fontId="2"/>
  </si>
  <si>
    <t>パーティクルボード
(島しょのみ)</t>
    <rPh sb="11" eb="12">
      <t>トウ</t>
    </rPh>
    <phoneticPr fontId="2"/>
  </si>
  <si>
    <t>繊維板
(島しょのみ)</t>
    <rPh sb="5" eb="6">
      <t>トウ</t>
    </rPh>
    <phoneticPr fontId="2"/>
  </si>
  <si>
    <t>木質系セメント板
(島しょのみ)</t>
    <rPh sb="10" eb="11">
      <t>トウ</t>
    </rPh>
    <phoneticPr fontId="2"/>
  </si>
  <si>
    <t>断熱材
(特別品目に記載)</t>
    <rPh sb="5" eb="7">
      <t>トクベツ</t>
    </rPh>
    <rPh sb="7" eb="9">
      <t>ヒンモク</t>
    </rPh>
    <rPh sb="10" eb="12">
      <t>キサイ</t>
    </rPh>
    <phoneticPr fontId="2"/>
  </si>
  <si>
    <t>照明制御システム
(特別品目に記載)</t>
    <rPh sb="10" eb="12">
      <t>トクベツ</t>
    </rPh>
    <rPh sb="12" eb="14">
      <t>ヒンモク</t>
    </rPh>
    <rPh sb="15" eb="17">
      <t>キサイ</t>
    </rPh>
    <phoneticPr fontId="2"/>
  </si>
  <si>
    <t>ガスエンジンヒートポンプ式空気調和機
(特別品目に記載)</t>
    <rPh sb="12" eb="13">
      <t>シキ</t>
    </rPh>
    <rPh sb="13" eb="15">
      <t>クウキ</t>
    </rPh>
    <rPh sb="15" eb="17">
      <t>チョウワ</t>
    </rPh>
    <rPh sb="17" eb="18">
      <t>キ</t>
    </rPh>
    <rPh sb="20" eb="22">
      <t>トクベツ</t>
    </rPh>
    <rPh sb="22" eb="24">
      <t>ヒンモク</t>
    </rPh>
    <rPh sb="25" eb="27">
      <t>キサイ</t>
    </rPh>
    <phoneticPr fontId="2"/>
  </si>
  <si>
    <t>再生材料を使用した型枠
(特別品目に記載)</t>
    <rPh sb="0" eb="4">
      <t>サイセイザイリョウ</t>
    </rPh>
    <rPh sb="5" eb="7">
      <t>シヨウ</t>
    </rPh>
    <rPh sb="9" eb="11">
      <t>カタワク</t>
    </rPh>
    <rPh sb="13" eb="15">
      <t>トクベツ</t>
    </rPh>
    <rPh sb="15" eb="17">
      <t>ヒンモク</t>
    </rPh>
    <rPh sb="18" eb="20">
      <t>キサイ</t>
    </rPh>
    <phoneticPr fontId="2"/>
  </si>
  <si>
    <t>合板型枠
(特別品目に記載)</t>
    <rPh sb="0" eb="2">
      <t>ゴウバン</t>
    </rPh>
    <rPh sb="2" eb="4">
      <t>カタワク</t>
    </rPh>
    <rPh sb="6" eb="8">
      <t>トクベツ</t>
    </rPh>
    <rPh sb="8" eb="10">
      <t>ヒンモク</t>
    </rPh>
    <rPh sb="11" eb="13">
      <t>キサイ</t>
    </rPh>
    <phoneticPr fontId="2"/>
  </si>
  <si>
    <t>工事件名</t>
    <rPh sb="0" eb="2">
      <t>コウジ</t>
    </rPh>
    <rPh sb="2" eb="4">
      <t>ケンメイ</t>
    </rPh>
    <phoneticPr fontId="2"/>
  </si>
  <si>
    <t>起工日</t>
    <rPh sb="0" eb="1">
      <t>オコシ</t>
    </rPh>
    <rPh sb="1" eb="2">
      <t>コウ</t>
    </rPh>
    <rPh sb="2" eb="3">
      <t>ビ</t>
    </rPh>
    <phoneticPr fontId="2"/>
  </si>
  <si>
    <t>工期</t>
    <rPh sb="0" eb="1">
      <t>コウ</t>
    </rPh>
    <rPh sb="1" eb="2">
      <t>キ</t>
    </rPh>
    <phoneticPr fontId="2"/>
  </si>
  <si>
    <t>起工日</t>
    <rPh sb="0" eb="1">
      <t>オコシ</t>
    </rPh>
    <rPh sb="1" eb="2">
      <t>コウ</t>
    </rPh>
    <rPh sb="2" eb="3">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</si>
</sst>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176" formatCode="0.0_ "/>
    <numFmt numFmtId="177" formatCode="#,##0.0_ ;[Red]\-#,##0.0\ "/>
    <numFmt numFmtId="178" formatCode="#,##0_ ;[Red]\-#,##0\ "/>
    <numFmt numFmtId="179" formatCode="0_ ;[Red]\-0\ "/>
    <numFmt numFmtId="180" formatCode="0.0_ ;[Red]\-0.0\ "/>
    <numFmt numFmtId="181" formatCode="[$-411]ggge&quot;年&quot;m&quot;月&quot;d&quot;日&quot;;@"/>
    <numFmt numFmtId="182" formatCode="#,##0.000_ ;[Red]\-#,##0.000\ "/>
    <numFmt numFmtId="183" formatCode="#,##0.0;[Red]\-#,##0.0"/>
    <numFmt numFmtId="184" formatCode="0.0"/>
    <numFmt numFmtId="185" formatCode="0.000"/>
  </numFmts>
  <fonts count="41"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ゴシック"/>
      <family val="3"/>
      <charset val="128"/>
    </font>
    <font>
      <sz val="10"/>
      <name val="ＭＳ ゴシック"/>
      <family val="3"/>
      <charset val="128"/>
    </font>
    <font>
      <sz val="8"/>
      <name val="ＭＳ Ｐゴシック"/>
      <family val="3"/>
      <charset val="128"/>
    </font>
    <font>
      <sz val="11"/>
      <name val="ＭＳ Ｐゴシック"/>
      <family val="3"/>
      <charset val="128"/>
    </font>
    <font>
      <b/>
      <sz val="11"/>
      <name val="ＭＳ Ｐゴシック"/>
      <family val="3"/>
      <charset val="128"/>
    </font>
    <font>
      <b/>
      <sz val="20"/>
      <name val="ＭＳ Ｐゴシック"/>
      <family val="3"/>
      <charset val="128"/>
    </font>
    <font>
      <b/>
      <sz val="18"/>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8"/>
      <name val="ＭＳ ゴシック"/>
      <family val="3"/>
      <charset val="128"/>
    </font>
    <font>
      <sz val="12"/>
      <name val="ＭＳ Ｐゴシック"/>
      <family val="3"/>
      <charset val="128"/>
    </font>
    <font>
      <sz val="10"/>
      <name val="ＭＳ Ｐゴシック"/>
      <family val="3"/>
      <charset val="128"/>
    </font>
    <font>
      <b/>
      <sz val="14"/>
      <name val="ＭＳ Ｐゴシック"/>
      <family val="3"/>
      <charset val="128"/>
    </font>
    <font>
      <b/>
      <sz val="24"/>
      <name val="HGS創英角ｺﾞｼｯｸUB"/>
      <family val="3"/>
      <charset val="128"/>
    </font>
    <font>
      <b/>
      <u/>
      <sz val="24"/>
      <name val="HGS創英角ｺﾞｼｯｸUB"/>
      <family val="3"/>
      <charset val="128"/>
    </font>
    <font>
      <sz val="16"/>
      <name val="HGS創英角ｺﾞｼｯｸUB"/>
      <family val="3"/>
      <charset val="128"/>
    </font>
    <font>
      <b/>
      <u/>
      <sz val="28"/>
      <name val="HGS創英角ｺﾞｼｯｸUB"/>
      <family val="3"/>
      <charset val="128"/>
    </font>
    <font>
      <sz val="11"/>
      <name val="ＭＳ Ｐゴシック"/>
      <family val="3"/>
      <charset val="128"/>
      <scheme val="minor"/>
    </font>
    <font>
      <b/>
      <sz val="24"/>
      <name val="ＭＳ Ｐゴシック"/>
      <family val="3"/>
      <charset val="128"/>
      <scheme val="minor"/>
    </font>
    <font>
      <sz val="11"/>
      <color rgb="FFFF0000"/>
      <name val="ＭＳ Ｐゴシック"/>
      <family val="3"/>
      <charset val="128"/>
    </font>
    <font>
      <sz val="10"/>
      <color rgb="FFFF0000"/>
      <name val="ＭＳ Ｐゴシック"/>
      <family val="3"/>
      <charset val="128"/>
    </font>
    <font>
      <b/>
      <sz val="18"/>
      <name val="ＭＳ Ｐゴシック"/>
      <family val="3"/>
      <charset val="128"/>
      <scheme val="minor"/>
    </font>
    <font>
      <b/>
      <sz val="20"/>
      <name val="ＭＳ Ｐゴシック"/>
      <family val="3"/>
      <charset val="128"/>
      <scheme val="minor"/>
    </font>
    <font>
      <sz val="16"/>
      <name val="ＭＳ Ｐゴシック"/>
      <family val="3"/>
      <charset val="128"/>
    </font>
    <font>
      <sz val="11"/>
      <color rgb="FFFF0000"/>
      <name val="ＭＳ ゴシック"/>
      <family val="3"/>
      <charset val="128"/>
    </font>
    <font>
      <u/>
      <sz val="11"/>
      <color indexed="10"/>
      <name val="ＭＳ ゴシック"/>
      <family val="3"/>
      <charset val="128"/>
    </font>
    <font>
      <b/>
      <sz val="20"/>
      <name val="ＭＳ ゴシック"/>
      <family val="3"/>
      <charset val="128"/>
    </font>
    <font>
      <sz val="20"/>
      <name val="ＭＳ ゴシック"/>
      <family val="3"/>
      <charset val="128"/>
    </font>
    <font>
      <u/>
      <sz val="11"/>
      <name val="ＭＳ ゴシック"/>
      <family val="3"/>
      <charset val="128"/>
    </font>
    <font>
      <strike/>
      <sz val="11"/>
      <color indexed="10"/>
      <name val="ＭＳ ゴシック"/>
      <family val="3"/>
      <charset val="128"/>
    </font>
    <font>
      <b/>
      <sz val="11"/>
      <name val="ＭＳ ゴシック"/>
      <family val="3"/>
      <charset val="128"/>
    </font>
    <font>
      <vertAlign val="superscript"/>
      <sz val="11"/>
      <name val="ＭＳ ゴシック"/>
      <family val="3"/>
      <charset val="128"/>
    </font>
    <font>
      <b/>
      <u/>
      <sz val="20"/>
      <name val="ＭＳ ゴシック"/>
      <family val="3"/>
      <charset val="128"/>
    </font>
    <font>
      <strike/>
      <sz val="11"/>
      <color rgb="FFFF0000"/>
      <name val="ＭＳ ゴシック"/>
      <family val="3"/>
      <charset val="128"/>
    </font>
    <font>
      <sz val="11"/>
      <color theme="1"/>
      <name val="ＭＳ ゴシック"/>
      <family val="3"/>
      <charset val="128"/>
    </font>
    <font>
      <b/>
      <sz val="14"/>
      <name val="ＭＳ ゴシック"/>
      <family val="3"/>
      <charset val="128"/>
    </font>
    <font>
      <b/>
      <sz val="12"/>
      <name val="ＭＳ ゴシック"/>
      <family val="3"/>
      <charset val="128"/>
    </font>
  </fonts>
  <fills count="4">
    <fill>
      <patternFill patternType="none"/>
    </fill>
    <fill>
      <patternFill patternType="gray125"/>
    </fill>
    <fill>
      <patternFill patternType="solid">
        <fgColor rgb="FFFFFFCC"/>
        <bgColor indexed="64"/>
      </patternFill>
    </fill>
    <fill>
      <patternFill patternType="solid">
        <fgColor theme="6" tint="0.39997558519241921"/>
        <bgColor indexed="64"/>
      </patternFill>
    </fill>
  </fills>
  <borders count="92">
    <border>
      <left/>
      <right/>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diagonalUp="1">
      <left style="thin">
        <color indexed="64"/>
      </left>
      <right style="thin">
        <color indexed="64"/>
      </right>
      <top/>
      <bottom style="thin">
        <color indexed="64"/>
      </bottom>
      <diagonal style="thin">
        <color indexed="64"/>
      </diagonal>
    </border>
    <border>
      <left style="medium">
        <color indexed="64"/>
      </left>
      <right/>
      <top style="medium">
        <color indexed="64"/>
      </top>
      <bottom/>
      <diagonal/>
    </border>
    <border>
      <left/>
      <right style="medium">
        <color indexed="64"/>
      </right>
      <top style="thin">
        <color indexed="64"/>
      </top>
      <bottom/>
      <diagonal/>
    </border>
    <border>
      <left style="thin">
        <color indexed="64"/>
      </left>
      <right/>
      <top/>
      <bottom style="thin">
        <color indexed="64"/>
      </bottom>
      <diagonal/>
    </border>
    <border>
      <left style="medium">
        <color indexed="64"/>
      </left>
      <right/>
      <top style="thin">
        <color indexed="64"/>
      </top>
      <bottom/>
      <diagonal/>
    </border>
    <border diagonalUp="1" diagonalDown="1">
      <left style="thin">
        <color indexed="64"/>
      </left>
      <right style="thin">
        <color indexed="64"/>
      </right>
      <top style="thin">
        <color indexed="64"/>
      </top>
      <bottom style="medium">
        <color indexed="64"/>
      </bottom>
      <diagonal style="thin">
        <color indexed="64"/>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diagonalUp="1" diagonalDown="1">
      <left style="thin">
        <color indexed="64"/>
      </left>
      <right/>
      <top style="thin">
        <color indexed="64"/>
      </top>
      <bottom style="medium">
        <color indexed="64"/>
      </bottom>
      <diagonal style="thin">
        <color indexed="64"/>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diagonalUp="1" diagonalDown="1">
      <left style="thin">
        <color indexed="64"/>
      </left>
      <right style="thin">
        <color indexed="64"/>
      </right>
      <top style="thin">
        <color indexed="64"/>
      </top>
      <bottom/>
      <diagonal style="thin">
        <color indexed="64"/>
      </diagonal>
    </border>
    <border>
      <left style="thin">
        <color indexed="64"/>
      </left>
      <right/>
      <top/>
      <bottom style="medium">
        <color indexed="64"/>
      </bottom>
      <diagonal/>
    </border>
    <border diagonalUp="1" diagonalDown="1">
      <left style="thin">
        <color indexed="64"/>
      </left>
      <right style="medium">
        <color indexed="64"/>
      </right>
      <top style="thin">
        <color indexed="64"/>
      </top>
      <bottom/>
      <diagonal style="thin">
        <color indexed="64"/>
      </diagonal>
    </border>
    <border diagonalUp="1" diagonalDown="1">
      <left style="thin">
        <color indexed="64"/>
      </left>
      <right style="medium">
        <color indexed="64"/>
      </right>
      <top/>
      <bottom style="thin">
        <color indexed="64"/>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right style="medium">
        <color indexed="64"/>
      </right>
      <top style="thin">
        <color indexed="64"/>
      </top>
      <bottom style="thin">
        <color indexed="64"/>
      </bottom>
      <diagonal style="thin">
        <color indexed="64"/>
      </diagonal>
    </border>
    <border diagonalUp="1" diagonalDown="1">
      <left/>
      <right style="medium">
        <color indexed="64"/>
      </right>
      <top style="thin">
        <color indexed="64"/>
      </top>
      <bottom/>
      <diagonal style="thin">
        <color indexed="64"/>
      </diagonal>
    </border>
    <border diagonalUp="1" diagonalDown="1">
      <left style="thin">
        <color indexed="64"/>
      </left>
      <right style="medium">
        <color indexed="64"/>
      </right>
      <top style="thin">
        <color indexed="64"/>
      </top>
      <bottom style="medium">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Up="1" diagonalDown="1">
      <left/>
      <right style="medium">
        <color indexed="64"/>
      </right>
      <top/>
      <bottom style="thin">
        <color indexed="64"/>
      </bottom>
      <diagonal style="thin">
        <color indexed="64"/>
      </diagonal>
    </border>
    <border>
      <left style="medium">
        <color indexed="64"/>
      </left>
      <right style="thin">
        <color indexed="64"/>
      </right>
      <top style="thin">
        <color indexed="64"/>
      </top>
      <bottom/>
      <diagonal/>
    </border>
    <border>
      <left/>
      <right style="medium">
        <color auto="1"/>
      </right>
      <top style="medium">
        <color auto="1"/>
      </top>
      <bottom style="medium">
        <color auto="1"/>
      </bottom>
      <diagonal/>
    </border>
  </borders>
  <cellStyleXfs count="8">
    <xf numFmtId="0" fontId="0" fillId="0" borderId="0"/>
    <xf numFmtId="0" fontId="3" fillId="0" borderId="0" applyNumberFormat="0" applyFill="0" applyBorder="0" applyAlignment="0" applyProtection="0">
      <alignment vertical="top"/>
      <protection locked="0"/>
    </xf>
    <xf numFmtId="38" fontId="1" fillId="0" borderId="0" applyFont="0" applyFill="0" applyBorder="0" applyAlignment="0" applyProtection="0"/>
    <xf numFmtId="38" fontId="6" fillId="0" borderId="0" applyFont="0" applyFill="0" applyBorder="0" applyAlignment="0" applyProtection="0"/>
    <xf numFmtId="6" fontId="6" fillId="0" borderId="0" applyFont="0" applyFill="0" applyBorder="0" applyAlignment="0" applyProtection="0"/>
    <xf numFmtId="0" fontId="10" fillId="0" borderId="0"/>
    <xf numFmtId="38" fontId="1" fillId="0" borderId="0" applyFont="0" applyFill="0" applyBorder="0" applyAlignment="0" applyProtection="0"/>
    <xf numFmtId="6" fontId="1" fillId="0" borderId="0" applyFont="0" applyFill="0" applyBorder="0" applyAlignment="0" applyProtection="0"/>
  </cellStyleXfs>
  <cellXfs count="851">
    <xf numFmtId="0" fontId="0" fillId="0" borderId="0" xfId="0"/>
    <xf numFmtId="0" fontId="6" fillId="0" borderId="1" xfId="0" applyFont="1" applyFill="1" applyBorder="1" applyAlignment="1">
      <alignmen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3" xfId="0" applyFont="1" applyFill="1" applyBorder="1" applyAlignment="1">
      <alignment vertical="center"/>
    </xf>
    <xf numFmtId="0" fontId="6" fillId="0" borderId="1" xfId="0" applyFont="1" applyFill="1" applyBorder="1" applyAlignment="1">
      <alignment vertical="center"/>
    </xf>
    <xf numFmtId="0" fontId="0" fillId="0" borderId="0" xfId="0" applyFill="1" applyAlignment="1">
      <alignment vertical="center"/>
    </xf>
    <xf numFmtId="0" fontId="6" fillId="0" borderId="0" xfId="0" applyFont="1" applyFill="1" applyAlignment="1">
      <alignment vertical="center"/>
    </xf>
    <xf numFmtId="0" fontId="6" fillId="0" borderId="4" xfId="0" applyFont="1" applyFill="1" applyBorder="1" applyAlignment="1">
      <alignment vertical="center"/>
    </xf>
    <xf numFmtId="0" fontId="6" fillId="0" borderId="6" xfId="0" applyFont="1" applyFill="1" applyBorder="1" applyAlignment="1">
      <alignment vertical="center"/>
    </xf>
    <xf numFmtId="0" fontId="6" fillId="0" borderId="8" xfId="0" applyFont="1" applyFill="1" applyBorder="1" applyAlignment="1">
      <alignment vertical="center"/>
    </xf>
    <xf numFmtId="0" fontId="6" fillId="0" borderId="9" xfId="0" applyFont="1" applyFill="1" applyBorder="1" applyAlignment="1">
      <alignment vertical="center"/>
    </xf>
    <xf numFmtId="0" fontId="6" fillId="0" borderId="10" xfId="0" applyFont="1" applyFill="1" applyBorder="1" applyAlignment="1">
      <alignment vertical="center"/>
    </xf>
    <xf numFmtId="0" fontId="6" fillId="0" borderId="11" xfId="0" applyFont="1" applyFill="1" applyBorder="1" applyAlignment="1">
      <alignment vertical="center" wrapText="1"/>
    </xf>
    <xf numFmtId="0" fontId="6" fillId="0" borderId="12"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7" fillId="0" borderId="18" xfId="0" applyFont="1" applyFill="1" applyBorder="1" applyAlignment="1">
      <alignment vertical="center"/>
    </xf>
    <xf numFmtId="0" fontId="7" fillId="0" borderId="17" xfId="0" applyFont="1" applyFill="1" applyBorder="1" applyAlignment="1">
      <alignment vertical="center"/>
    </xf>
    <xf numFmtId="0" fontId="6" fillId="0" borderId="0" xfId="0" applyFont="1" applyFill="1" applyBorder="1" applyAlignment="1">
      <alignment vertical="center"/>
    </xf>
    <xf numFmtId="0" fontId="6" fillId="0" borderId="19" xfId="0" applyFont="1" applyFill="1" applyBorder="1" applyAlignment="1">
      <alignment vertical="center"/>
    </xf>
    <xf numFmtId="0" fontId="6" fillId="0" borderId="0" xfId="0" applyFont="1" applyFill="1" applyAlignment="1" applyProtection="1">
      <alignment vertical="center"/>
    </xf>
    <xf numFmtId="0" fontId="0" fillId="0" borderId="0" xfId="0" applyFont="1" applyFill="1" applyAlignment="1">
      <alignment vertical="center"/>
    </xf>
    <xf numFmtId="0" fontId="6" fillId="0" borderId="23" xfId="0" applyFont="1" applyFill="1" applyBorder="1" applyAlignment="1">
      <alignment vertical="center"/>
    </xf>
    <xf numFmtId="0" fontId="6" fillId="0" borderId="24" xfId="0" applyFont="1" applyFill="1" applyBorder="1" applyAlignment="1">
      <alignment vertical="center"/>
    </xf>
    <xf numFmtId="0" fontId="0" fillId="0" borderId="1" xfId="0" applyFont="1" applyFill="1" applyBorder="1" applyAlignment="1">
      <alignment vertical="center" wrapText="1"/>
    </xf>
    <xf numFmtId="0" fontId="0" fillId="0" borderId="3" xfId="0" applyFont="1" applyFill="1" applyBorder="1" applyAlignment="1">
      <alignment vertical="center" wrapText="1"/>
    </xf>
    <xf numFmtId="0" fontId="0" fillId="0" borderId="1" xfId="0" applyFont="1" applyFill="1" applyBorder="1" applyAlignment="1">
      <alignment vertical="center"/>
    </xf>
    <xf numFmtId="0" fontId="6" fillId="0" borderId="25" xfId="0" applyFont="1" applyFill="1" applyBorder="1" applyAlignment="1">
      <alignment vertical="center"/>
    </xf>
    <xf numFmtId="0" fontId="6" fillId="0" borderId="0" xfId="0" applyFont="1" applyFill="1" applyAlignment="1">
      <alignment horizontal="right" vertical="center"/>
    </xf>
    <xf numFmtId="0" fontId="6" fillId="0" borderId="27" xfId="0" applyFont="1" applyFill="1" applyBorder="1" applyAlignment="1">
      <alignment vertical="center"/>
    </xf>
    <xf numFmtId="0" fontId="6" fillId="0" borderId="0" xfId="0" applyFont="1" applyAlignment="1">
      <alignment vertical="center"/>
    </xf>
    <xf numFmtId="0" fontId="6" fillId="0" borderId="18" xfId="0" applyFont="1" applyFill="1" applyBorder="1" applyAlignment="1">
      <alignment vertical="center"/>
    </xf>
    <xf numFmtId="0" fontId="5" fillId="0" borderId="28" xfId="0" applyFont="1" applyFill="1" applyBorder="1" applyAlignment="1">
      <alignment vertical="center" wrapText="1"/>
    </xf>
    <xf numFmtId="0" fontId="6" fillId="0" borderId="35" xfId="0" applyFont="1" applyFill="1" applyBorder="1" applyAlignment="1">
      <alignment vertical="center"/>
    </xf>
    <xf numFmtId="0" fontId="6" fillId="0" borderId="36" xfId="0" applyFont="1" applyFill="1" applyBorder="1" applyAlignment="1">
      <alignment vertical="center"/>
    </xf>
    <xf numFmtId="0" fontId="6" fillId="0" borderId="10" xfId="0" applyFont="1" applyFill="1" applyBorder="1" applyAlignment="1">
      <alignment horizontal="center" vertical="center"/>
    </xf>
    <xf numFmtId="0" fontId="6" fillId="0" borderId="42" xfId="0" applyFont="1" applyFill="1" applyBorder="1" applyAlignment="1">
      <alignment vertical="center"/>
    </xf>
    <xf numFmtId="0" fontId="0" fillId="0" borderId="16" xfId="0" applyFont="1" applyFill="1" applyBorder="1" applyAlignment="1">
      <alignment vertical="center"/>
    </xf>
    <xf numFmtId="0" fontId="6" fillId="0" borderId="43" xfId="0" applyFont="1" applyFill="1" applyBorder="1" applyAlignment="1">
      <alignment vertical="center"/>
    </xf>
    <xf numFmtId="0" fontId="8" fillId="0" borderId="0" xfId="0" applyFont="1" applyFill="1" applyAlignment="1">
      <alignment vertical="center"/>
    </xf>
    <xf numFmtId="0" fontId="7" fillId="0" borderId="28" xfId="0" applyFont="1" applyFill="1" applyBorder="1" applyAlignment="1">
      <alignment vertical="center"/>
    </xf>
    <xf numFmtId="0" fontId="0" fillId="0" borderId="10" xfId="0" applyFont="1" applyFill="1" applyBorder="1" applyAlignment="1">
      <alignment vertical="center"/>
    </xf>
    <xf numFmtId="0" fontId="0" fillId="0" borderId="29" xfId="0" applyFont="1" applyFill="1" applyBorder="1" applyAlignment="1">
      <alignment vertical="center"/>
    </xf>
    <xf numFmtId="0" fontId="6" fillId="0" borderId="19" xfId="0" applyFont="1" applyFill="1" applyBorder="1" applyAlignment="1">
      <alignment horizontal="center" vertical="center"/>
    </xf>
    <xf numFmtId="0" fontId="6" fillId="0" borderId="29" xfId="0" applyFont="1" applyFill="1" applyBorder="1" applyAlignment="1">
      <alignment horizontal="left" vertical="center"/>
    </xf>
    <xf numFmtId="0" fontId="0" fillId="0" borderId="5" xfId="0" applyFont="1" applyFill="1" applyBorder="1" applyAlignment="1">
      <alignment vertical="center"/>
    </xf>
    <xf numFmtId="0" fontId="6" fillId="0" borderId="3" xfId="0" applyFont="1" applyFill="1" applyBorder="1" applyAlignment="1">
      <alignment horizontal="left" vertical="center"/>
    </xf>
    <xf numFmtId="0" fontId="0" fillId="0" borderId="3" xfId="0" applyFont="1" applyFill="1" applyBorder="1" applyAlignment="1">
      <alignment vertical="center"/>
    </xf>
    <xf numFmtId="0" fontId="9" fillId="0" borderId="0" xfId="0" applyFont="1" applyFill="1" applyAlignment="1">
      <alignment vertical="center"/>
    </xf>
    <xf numFmtId="0" fontId="15" fillId="0" borderId="43" xfId="0" applyFont="1" applyFill="1" applyBorder="1" applyAlignment="1">
      <alignment vertical="center"/>
    </xf>
    <xf numFmtId="0" fontId="0" fillId="0" borderId="20" xfId="0" applyFill="1" applyBorder="1" applyAlignment="1">
      <alignment vertical="center" wrapText="1"/>
    </xf>
    <xf numFmtId="0" fontId="0" fillId="0" borderId="22" xfId="0" applyFill="1" applyBorder="1" applyAlignment="1">
      <alignment vertical="center" wrapText="1"/>
    </xf>
    <xf numFmtId="0" fontId="16" fillId="0" borderId="0" xfId="0" applyFont="1" applyFill="1" applyAlignment="1">
      <alignment vertical="center"/>
    </xf>
    <xf numFmtId="0" fontId="0" fillId="0" borderId="0" xfId="0" applyFont="1" applyFill="1" applyAlignment="1">
      <alignment vertical="top"/>
    </xf>
    <xf numFmtId="0" fontId="12" fillId="0" borderId="0" xfId="0" applyFont="1" applyFill="1" applyBorder="1" applyAlignment="1">
      <alignment vertical="center"/>
    </xf>
    <xf numFmtId="0" fontId="0" fillId="0" borderId="21" xfId="0" applyFill="1" applyBorder="1" applyAlignment="1">
      <alignment vertical="center" wrapText="1"/>
    </xf>
    <xf numFmtId="176" fontId="15" fillId="0" borderId="50" xfId="0" applyNumberFormat="1" applyFont="1" applyFill="1" applyBorder="1" applyAlignment="1" applyProtection="1">
      <alignment vertical="center"/>
      <protection locked="0"/>
    </xf>
    <xf numFmtId="176" fontId="15" fillId="0" borderId="51" xfId="0" applyNumberFormat="1" applyFont="1" applyFill="1" applyBorder="1" applyAlignment="1" applyProtection="1">
      <alignment vertical="center"/>
      <protection locked="0"/>
    </xf>
    <xf numFmtId="0" fontId="4" fillId="0" borderId="53" xfId="3" applyNumberFormat="1" applyFont="1" applyFill="1" applyBorder="1" applyAlignment="1" applyProtection="1">
      <alignment vertical="center"/>
    </xf>
    <xf numFmtId="0" fontId="0" fillId="0" borderId="0" xfId="0" applyFont="1" applyFill="1" applyAlignment="1">
      <alignment vertical="center" wrapText="1"/>
    </xf>
    <xf numFmtId="0" fontId="0" fillId="0" borderId="13" xfId="0" applyFont="1" applyFill="1" applyBorder="1" applyAlignment="1">
      <alignment vertical="center"/>
    </xf>
    <xf numFmtId="0" fontId="0" fillId="0" borderId="20" xfId="0" applyFill="1" applyBorder="1" applyAlignment="1">
      <alignment wrapText="1"/>
    </xf>
    <xf numFmtId="0" fontId="0" fillId="0" borderId="49" xfId="0" applyFill="1" applyBorder="1" applyAlignment="1">
      <alignment wrapText="1"/>
    </xf>
    <xf numFmtId="0" fontId="21" fillId="0" borderId="29" xfId="0" applyFont="1" applyFill="1" applyBorder="1" applyAlignment="1">
      <alignment horizontal="left" vertical="center"/>
    </xf>
    <xf numFmtId="0" fontId="21" fillId="0" borderId="29"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3" xfId="0" applyFont="1" applyFill="1" applyBorder="1" applyAlignment="1">
      <alignment vertical="center" wrapText="1"/>
    </xf>
    <xf numFmtId="0" fontId="21" fillId="0" borderId="58" xfId="0" applyFont="1" applyFill="1" applyBorder="1" applyAlignment="1">
      <alignment vertical="center" wrapText="1"/>
    </xf>
    <xf numFmtId="0" fontId="22" fillId="0" borderId="0" xfId="0" applyFont="1" applyFill="1" applyAlignment="1">
      <alignment vertical="center"/>
    </xf>
    <xf numFmtId="0" fontId="4" fillId="0" borderId="0" xfId="5" applyFont="1" applyFill="1" applyBorder="1" applyAlignment="1">
      <alignment vertical="center" wrapText="1"/>
    </xf>
    <xf numFmtId="0" fontId="6" fillId="0" borderId="0" xfId="0" applyFont="1" applyFill="1" applyBorder="1" applyAlignment="1"/>
    <xf numFmtId="0" fontId="0" fillId="0" borderId="0" xfId="0" applyFill="1" applyBorder="1" applyAlignment="1">
      <alignment vertical="center"/>
    </xf>
    <xf numFmtId="0" fontId="6" fillId="0" borderId="0" xfId="0" applyFont="1" applyFill="1" applyBorder="1" applyAlignment="1" applyProtection="1">
      <alignment vertical="center"/>
    </xf>
    <xf numFmtId="38" fontId="11" fillId="0" borderId="0" xfId="3" applyFont="1" applyFill="1" applyBorder="1" applyAlignment="1">
      <alignment vertical="center"/>
    </xf>
    <xf numFmtId="38" fontId="11" fillId="0" borderId="0" xfId="3" applyFont="1" applyFill="1" applyBorder="1" applyAlignment="1">
      <alignment vertical="center" wrapText="1"/>
    </xf>
    <xf numFmtId="38" fontId="11" fillId="0" borderId="0" xfId="3" applyFont="1" applyFill="1" applyBorder="1" applyAlignment="1">
      <alignment horizontal="left" vertical="center"/>
    </xf>
    <xf numFmtId="38" fontId="12" fillId="0" borderId="0" xfId="3" applyFont="1" applyFill="1" applyBorder="1" applyAlignment="1">
      <alignment vertical="top" wrapText="1"/>
    </xf>
    <xf numFmtId="38" fontId="4" fillId="0" borderId="0" xfId="3" applyFont="1" applyFill="1" applyBorder="1" applyAlignment="1">
      <alignment horizontal="center" vertical="center" wrapText="1"/>
    </xf>
    <xf numFmtId="38" fontId="4" fillId="0" borderId="0" xfId="3" applyFont="1" applyFill="1" applyBorder="1" applyAlignment="1">
      <alignment horizontal="center" vertical="center"/>
    </xf>
    <xf numFmtId="178" fontId="4" fillId="0" borderId="0" xfId="3" applyNumberFormat="1" applyFont="1" applyFill="1" applyBorder="1" applyAlignment="1">
      <alignment vertical="center"/>
    </xf>
    <xf numFmtId="180" fontId="4" fillId="0" borderId="0" xfId="3" applyNumberFormat="1" applyFont="1" applyFill="1" applyBorder="1" applyAlignment="1">
      <alignment vertical="center"/>
    </xf>
    <xf numFmtId="179" fontId="4" fillId="0" borderId="21" xfId="3" applyNumberFormat="1" applyFont="1" applyFill="1" applyBorder="1" applyAlignment="1" applyProtection="1">
      <alignment vertical="center"/>
    </xf>
    <xf numFmtId="177" fontId="4" fillId="0" borderId="20" xfId="3" applyNumberFormat="1" applyFont="1" applyFill="1" applyBorder="1" applyAlignment="1" applyProtection="1">
      <alignment vertical="center"/>
    </xf>
    <xf numFmtId="0" fontId="0" fillId="0" borderId="1" xfId="0" applyFont="1" applyFill="1" applyBorder="1" applyAlignment="1" applyProtection="1">
      <alignment vertical="center"/>
    </xf>
    <xf numFmtId="38" fontId="5" fillId="0" borderId="0" xfId="3" applyFont="1" applyFill="1" applyBorder="1" applyAlignment="1">
      <alignment vertical="top" wrapText="1"/>
    </xf>
    <xf numFmtId="177" fontId="4" fillId="0" borderId="0" xfId="3" applyNumberFormat="1" applyFont="1" applyFill="1" applyBorder="1" applyAlignment="1">
      <alignment vertical="center"/>
    </xf>
    <xf numFmtId="179" fontId="4" fillId="0" borderId="0" xfId="3" applyNumberFormat="1" applyFont="1" applyFill="1" applyBorder="1" applyAlignment="1">
      <alignment vertical="center"/>
    </xf>
    <xf numFmtId="0" fontId="4" fillId="0" borderId="0" xfId="3" applyNumberFormat="1" applyFont="1" applyFill="1" applyBorder="1" applyAlignment="1" applyProtection="1">
      <alignment vertical="center"/>
    </xf>
    <xf numFmtId="0" fontId="6" fillId="0" borderId="6" xfId="0" applyFont="1" applyFill="1" applyBorder="1" applyAlignment="1" applyProtection="1">
      <alignment vertical="center"/>
    </xf>
    <xf numFmtId="177" fontId="4" fillId="0" borderId="22" xfId="3" applyNumberFormat="1" applyFont="1" applyFill="1" applyBorder="1" applyAlignment="1" applyProtection="1">
      <alignment vertical="center"/>
    </xf>
    <xf numFmtId="177" fontId="4" fillId="0" borderId="55" xfId="3" applyNumberFormat="1" applyFont="1" applyFill="1" applyBorder="1" applyAlignment="1" applyProtection="1">
      <alignment vertical="center"/>
    </xf>
    <xf numFmtId="176" fontId="15" fillId="0" borderId="5" xfId="0" applyNumberFormat="1" applyFont="1" applyFill="1" applyBorder="1" applyAlignment="1" applyProtection="1">
      <alignment vertical="center"/>
    </xf>
    <xf numFmtId="0" fontId="0" fillId="0" borderId="2" xfId="0" applyFont="1" applyFill="1" applyBorder="1" applyAlignment="1" applyProtection="1">
      <alignment vertical="center" wrapText="1"/>
    </xf>
    <xf numFmtId="0" fontId="6" fillId="0" borderId="10" xfId="0" applyFont="1" applyFill="1" applyBorder="1" applyAlignment="1" applyProtection="1">
      <alignment vertical="center"/>
    </xf>
    <xf numFmtId="177" fontId="4" fillId="0" borderId="21" xfId="3" applyNumberFormat="1" applyFont="1" applyFill="1" applyBorder="1" applyAlignment="1" applyProtection="1">
      <alignment vertical="center"/>
    </xf>
    <xf numFmtId="177" fontId="4" fillId="0" borderId="33" xfId="3" applyNumberFormat="1" applyFont="1" applyFill="1" applyBorder="1" applyAlignment="1" applyProtection="1">
      <alignment vertical="center"/>
    </xf>
    <xf numFmtId="176" fontId="15" fillId="0" borderId="11" xfId="0" applyNumberFormat="1" applyFont="1" applyFill="1" applyBorder="1" applyAlignment="1" applyProtection="1">
      <alignment vertical="center"/>
    </xf>
    <xf numFmtId="0" fontId="0" fillId="0" borderId="1" xfId="0" applyFont="1" applyFill="1" applyBorder="1" applyAlignment="1" applyProtection="1">
      <alignment vertical="center" wrapText="1"/>
    </xf>
    <xf numFmtId="180" fontId="4" fillId="0" borderId="33" xfId="3" applyNumberFormat="1" applyFont="1" applyFill="1" applyBorder="1" applyAlignment="1" applyProtection="1">
      <alignment vertical="center"/>
    </xf>
    <xf numFmtId="0" fontId="23" fillId="0" borderId="1" xfId="0" applyFont="1" applyFill="1" applyBorder="1" applyAlignment="1" applyProtection="1">
      <alignment vertical="center" wrapText="1"/>
    </xf>
    <xf numFmtId="0" fontId="6" fillId="0" borderId="11" xfId="0" applyFont="1" applyFill="1" applyBorder="1" applyAlignment="1" applyProtection="1">
      <alignment horizontal="left" vertical="center"/>
    </xf>
    <xf numFmtId="177" fontId="4" fillId="0" borderId="11" xfId="3" applyNumberFormat="1" applyFont="1" applyFill="1" applyBorder="1" applyAlignment="1" applyProtection="1">
      <alignment vertical="center"/>
    </xf>
    <xf numFmtId="180" fontId="4" fillId="0" borderId="20" xfId="3" applyNumberFormat="1" applyFont="1" applyFill="1" applyBorder="1" applyAlignment="1" applyProtection="1">
      <alignment vertical="center"/>
    </xf>
    <xf numFmtId="0" fontId="21" fillId="0" borderId="29" xfId="0" applyFont="1" applyFill="1" applyBorder="1" applyAlignment="1" applyProtection="1">
      <alignment horizontal="left" vertical="center" wrapText="1"/>
    </xf>
    <xf numFmtId="0" fontId="6" fillId="0" borderId="20" xfId="0" applyFont="1" applyFill="1" applyBorder="1" applyAlignment="1" applyProtection="1">
      <alignment horizontal="left" vertical="center"/>
    </xf>
    <xf numFmtId="0" fontId="0" fillId="0" borderId="3" xfId="0" applyFont="1" applyFill="1" applyBorder="1" applyAlignment="1" applyProtection="1">
      <alignment horizontal="left" vertical="center" wrapText="1"/>
    </xf>
    <xf numFmtId="0" fontId="6" fillId="0" borderId="13" xfId="0" applyFont="1" applyFill="1" applyBorder="1" applyAlignment="1" applyProtection="1">
      <alignment vertical="center"/>
    </xf>
    <xf numFmtId="0" fontId="6" fillId="0" borderId="11" xfId="0" applyFont="1" applyFill="1" applyBorder="1" applyAlignment="1" applyProtection="1">
      <alignment vertical="center"/>
    </xf>
    <xf numFmtId="0" fontId="6" fillId="0" borderId="20" xfId="0" applyFont="1" applyFill="1" applyBorder="1" applyAlignment="1" applyProtection="1">
      <alignment vertical="center"/>
    </xf>
    <xf numFmtId="177" fontId="4" fillId="0" borderId="61" xfId="3" applyNumberFormat="1" applyFont="1" applyFill="1" applyBorder="1" applyAlignment="1" applyProtection="1">
      <alignment vertical="center"/>
    </xf>
    <xf numFmtId="178" fontId="4" fillId="0" borderId="20" xfId="3" applyNumberFormat="1" applyFont="1" applyFill="1" applyBorder="1" applyAlignment="1" applyProtection="1">
      <alignment vertical="center"/>
    </xf>
    <xf numFmtId="179" fontId="4" fillId="0" borderId="20" xfId="3" applyNumberFormat="1" applyFont="1" applyFill="1" applyBorder="1" applyAlignment="1" applyProtection="1">
      <alignment vertical="center"/>
    </xf>
    <xf numFmtId="0" fontId="0" fillId="0" borderId="3" xfId="0" applyFont="1" applyFill="1" applyBorder="1" applyAlignment="1" applyProtection="1">
      <alignment vertical="center" wrapText="1"/>
    </xf>
    <xf numFmtId="179" fontId="4" fillId="0" borderId="33" xfId="3" applyNumberFormat="1" applyFont="1" applyFill="1" applyBorder="1" applyAlignment="1" applyProtection="1">
      <alignment vertical="center"/>
    </xf>
    <xf numFmtId="0" fontId="21" fillId="0" borderId="13" xfId="0" applyFont="1" applyFill="1" applyBorder="1" applyAlignment="1" applyProtection="1">
      <alignment vertical="center"/>
    </xf>
    <xf numFmtId="0" fontId="4" fillId="0" borderId="20" xfId="3" applyNumberFormat="1" applyFont="1" applyFill="1" applyBorder="1" applyAlignment="1" applyProtection="1">
      <alignment vertical="center"/>
    </xf>
    <xf numFmtId="176" fontId="15" fillId="0" borderId="53" xfId="0" applyNumberFormat="1" applyFont="1" applyFill="1" applyBorder="1" applyAlignment="1" applyProtection="1">
      <alignment vertical="center"/>
    </xf>
    <xf numFmtId="176" fontId="24" fillId="0" borderId="53" xfId="0" applyNumberFormat="1" applyFont="1" applyFill="1" applyBorder="1" applyAlignment="1" applyProtection="1">
      <alignment vertical="center"/>
    </xf>
    <xf numFmtId="0" fontId="21" fillId="0" borderId="1" xfId="0" applyFont="1" applyFill="1" applyBorder="1" applyAlignment="1" applyProtection="1">
      <alignment vertical="center" wrapText="1"/>
    </xf>
    <xf numFmtId="0" fontId="0" fillId="0" borderId="10" xfId="0" applyFont="1" applyFill="1" applyBorder="1" applyAlignment="1" applyProtection="1">
      <alignment vertical="center"/>
    </xf>
    <xf numFmtId="0" fontId="0" fillId="0" borderId="11" xfId="0" applyFont="1" applyFill="1" applyBorder="1" applyAlignment="1" applyProtection="1">
      <alignment vertical="center"/>
    </xf>
    <xf numFmtId="0" fontId="0" fillId="0" borderId="26" xfId="0" applyFont="1" applyFill="1" applyBorder="1" applyAlignment="1" applyProtection="1">
      <alignment vertical="center"/>
    </xf>
    <xf numFmtId="38" fontId="13" fillId="0" borderId="0" xfId="3" applyFont="1" applyFill="1" applyBorder="1" applyAlignment="1">
      <alignment vertical="center"/>
    </xf>
    <xf numFmtId="0" fontId="6" fillId="0" borderId="44" xfId="0" applyFont="1" applyFill="1" applyBorder="1" applyAlignment="1" applyProtection="1">
      <alignment vertical="center"/>
    </xf>
    <xf numFmtId="178" fontId="4" fillId="0" borderId="22" xfId="3" applyNumberFormat="1" applyFont="1" applyFill="1" applyBorder="1" applyAlignment="1" applyProtection="1">
      <alignment vertical="center"/>
    </xf>
    <xf numFmtId="178" fontId="4" fillId="0" borderId="30" xfId="3" applyNumberFormat="1" applyFont="1" applyFill="1" applyBorder="1" applyAlignment="1" applyProtection="1">
      <alignment vertical="center"/>
    </xf>
    <xf numFmtId="176" fontId="6" fillId="0" borderId="11" xfId="0" applyNumberFormat="1" applyFont="1" applyFill="1" applyBorder="1" applyAlignment="1" applyProtection="1">
      <alignment vertical="center"/>
    </xf>
    <xf numFmtId="0" fontId="6" fillId="0" borderId="26" xfId="0" applyFont="1" applyFill="1" applyBorder="1" applyAlignment="1" applyProtection="1">
      <alignment vertical="center"/>
    </xf>
    <xf numFmtId="178" fontId="4" fillId="0" borderId="11" xfId="3" applyNumberFormat="1" applyFont="1" applyFill="1" applyBorder="1" applyAlignment="1" applyProtection="1">
      <alignment vertical="center"/>
    </xf>
    <xf numFmtId="0" fontId="6" fillId="0" borderId="46" xfId="0" applyFont="1" applyFill="1" applyBorder="1" applyAlignment="1" applyProtection="1">
      <alignment vertical="center"/>
    </xf>
    <xf numFmtId="178" fontId="4" fillId="0" borderId="21" xfId="3" applyNumberFormat="1" applyFont="1" applyFill="1" applyBorder="1" applyAlignment="1" applyProtection="1">
      <alignment vertical="center"/>
    </xf>
    <xf numFmtId="0" fontId="6" fillId="0" borderId="45" xfId="0" applyFont="1" applyFill="1" applyBorder="1" applyAlignment="1" applyProtection="1">
      <alignment vertical="center"/>
    </xf>
    <xf numFmtId="178" fontId="4" fillId="0" borderId="52" xfId="3" applyNumberFormat="1" applyFont="1" applyFill="1" applyBorder="1" applyAlignment="1" applyProtection="1">
      <alignment vertical="center"/>
    </xf>
    <xf numFmtId="0" fontId="0" fillId="0" borderId="49" xfId="0" applyFont="1" applyFill="1" applyBorder="1" applyAlignment="1" applyProtection="1">
      <alignment vertical="center" wrapText="1"/>
    </xf>
    <xf numFmtId="0" fontId="0" fillId="0" borderId="0" xfId="0" applyFill="1" applyAlignment="1">
      <alignment vertical="center"/>
    </xf>
    <xf numFmtId="0" fontId="1" fillId="0" borderId="0" xfId="0" applyFont="1" applyFill="1" applyAlignment="1">
      <alignment vertical="center"/>
    </xf>
    <xf numFmtId="0" fontId="1" fillId="0" borderId="0" xfId="0" applyFont="1" applyFill="1" applyAlignment="1">
      <alignment horizontal="right" vertical="center"/>
    </xf>
    <xf numFmtId="0" fontId="1" fillId="0" borderId="12" xfId="0" applyFont="1" applyFill="1" applyBorder="1" applyAlignment="1">
      <alignment vertical="center"/>
    </xf>
    <xf numFmtId="0" fontId="1" fillId="0" borderId="0" xfId="0" applyFont="1" applyFill="1" applyBorder="1" applyAlignment="1" applyProtection="1">
      <alignment vertical="center"/>
    </xf>
    <xf numFmtId="0" fontId="1" fillId="0" borderId="0" xfId="0" applyFont="1" applyFill="1" applyBorder="1" applyAlignment="1">
      <alignment vertical="center"/>
    </xf>
    <xf numFmtId="0" fontId="1" fillId="0" borderId="18" xfId="0" applyFont="1" applyFill="1" applyBorder="1" applyAlignment="1">
      <alignment vertical="center"/>
    </xf>
    <xf numFmtId="0" fontId="1" fillId="0" borderId="4" xfId="0" applyFont="1" applyFill="1" applyBorder="1" applyAlignment="1">
      <alignment vertical="center"/>
    </xf>
    <xf numFmtId="0" fontId="0" fillId="0" borderId="44" xfId="0" applyFont="1" applyFill="1" applyBorder="1" applyAlignment="1">
      <alignment horizontal="left" vertical="center"/>
    </xf>
    <xf numFmtId="176" fontId="1" fillId="0" borderId="5" xfId="0" applyNumberFormat="1" applyFont="1" applyFill="1" applyBorder="1" applyAlignment="1">
      <alignment vertical="center"/>
    </xf>
    <xf numFmtId="0" fontId="1" fillId="0" borderId="25" xfId="0" applyFont="1" applyFill="1" applyBorder="1" applyAlignment="1">
      <alignment vertical="center"/>
    </xf>
    <xf numFmtId="0" fontId="0" fillId="0" borderId="46" xfId="0" applyFont="1" applyFill="1" applyBorder="1" applyAlignment="1">
      <alignment horizontal="left" vertical="center"/>
    </xf>
    <xf numFmtId="176" fontId="1" fillId="0" borderId="11" xfId="0" applyNumberFormat="1" applyFont="1" applyFill="1" applyBorder="1" applyAlignment="1">
      <alignment vertical="center"/>
    </xf>
    <xf numFmtId="0" fontId="0" fillId="0" borderId="3" xfId="0" applyFill="1" applyBorder="1" applyAlignment="1">
      <alignment vertical="center" wrapText="1"/>
    </xf>
    <xf numFmtId="0" fontId="0" fillId="0" borderId="26" xfId="0" applyFont="1" applyFill="1" applyBorder="1" applyAlignment="1">
      <alignment horizontal="left" vertical="center"/>
    </xf>
    <xf numFmtId="0" fontId="0" fillId="0" borderId="1" xfId="0" applyFill="1" applyBorder="1" applyAlignment="1">
      <alignment vertical="center" wrapText="1"/>
    </xf>
    <xf numFmtId="0" fontId="0" fillId="0" borderId="64" xfId="0" applyFill="1" applyBorder="1" applyAlignment="1">
      <alignment horizontal="left" vertical="center" wrapText="1"/>
    </xf>
    <xf numFmtId="0" fontId="1" fillId="0" borderId="27" xfId="0" applyFont="1" applyFill="1" applyBorder="1" applyAlignment="1">
      <alignment vertical="center"/>
    </xf>
    <xf numFmtId="0" fontId="0" fillId="0" borderId="52" xfId="0" applyFill="1" applyBorder="1" applyAlignment="1">
      <alignment vertical="center" wrapText="1"/>
    </xf>
    <xf numFmtId="0" fontId="0" fillId="0" borderId="45" xfId="0" applyFont="1" applyFill="1" applyBorder="1" applyAlignment="1">
      <alignment horizontal="left" vertical="center"/>
    </xf>
    <xf numFmtId="0" fontId="15" fillId="0" borderId="0" xfId="0" applyFont="1" applyFill="1" applyBorder="1" applyAlignment="1">
      <alignment vertical="center"/>
    </xf>
    <xf numFmtId="0" fontId="1" fillId="0" borderId="0" xfId="0" applyFont="1" applyFill="1" applyBorder="1" applyAlignment="1"/>
    <xf numFmtId="0" fontId="1" fillId="0" borderId="0" xfId="0" applyFont="1" applyAlignment="1">
      <alignment vertical="center"/>
    </xf>
    <xf numFmtId="0" fontId="0" fillId="0" borderId="0" xfId="0" applyFont="1" applyFill="1" applyBorder="1" applyAlignment="1">
      <alignment horizontal="center" vertical="center"/>
    </xf>
    <xf numFmtId="0" fontId="21" fillId="0" borderId="12" xfId="0" applyFont="1" applyFill="1" applyBorder="1" applyAlignment="1">
      <alignment horizontal="center" vertical="center"/>
    </xf>
    <xf numFmtId="0" fontId="0" fillId="0" borderId="21" xfId="0" applyFont="1" applyFill="1" applyBorder="1" applyAlignment="1" applyProtection="1">
      <alignment vertical="center"/>
    </xf>
    <xf numFmtId="177" fontId="4" fillId="0" borderId="56" xfId="3" applyNumberFormat="1" applyFont="1" applyFill="1" applyBorder="1" applyAlignment="1" applyProtection="1">
      <alignment vertical="center"/>
    </xf>
    <xf numFmtId="178" fontId="4" fillId="0" borderId="22" xfId="6" applyNumberFormat="1" applyFont="1" applyFill="1" applyBorder="1" applyAlignment="1" applyProtection="1">
      <alignment vertical="center"/>
      <protection locked="0"/>
    </xf>
    <xf numFmtId="178" fontId="4" fillId="0" borderId="22" xfId="6" applyNumberFormat="1" applyFont="1" applyFill="1" applyBorder="1" applyAlignment="1" applyProtection="1">
      <alignment vertical="center"/>
    </xf>
    <xf numFmtId="176" fontId="15" fillId="0" borderId="60" xfId="0" applyNumberFormat="1" applyFont="1" applyFill="1" applyBorder="1" applyAlignment="1" applyProtection="1">
      <alignment vertical="center"/>
      <protection locked="0"/>
    </xf>
    <xf numFmtId="176" fontId="15" fillId="0" borderId="36" xfId="0" applyNumberFormat="1" applyFont="1" applyFill="1" applyBorder="1" applyAlignment="1" applyProtection="1">
      <alignment vertical="center"/>
      <protection locked="0"/>
    </xf>
    <xf numFmtId="178" fontId="4" fillId="0" borderId="21" xfId="6" applyNumberFormat="1" applyFont="1" applyFill="1" applyBorder="1" applyAlignment="1" applyProtection="1">
      <alignment vertical="center"/>
      <protection locked="0"/>
    </xf>
    <xf numFmtId="178" fontId="4" fillId="0" borderId="20" xfId="6" applyNumberFormat="1" applyFont="1" applyFill="1" applyBorder="1" applyAlignment="1" applyProtection="1">
      <alignment vertical="center"/>
    </xf>
    <xf numFmtId="176" fontId="1" fillId="0" borderId="30" xfId="0" applyNumberFormat="1" applyFont="1" applyFill="1" applyBorder="1" applyAlignment="1">
      <alignment vertical="center"/>
    </xf>
    <xf numFmtId="176" fontId="15" fillId="0" borderId="47" xfId="0" applyNumberFormat="1" applyFont="1" applyFill="1" applyBorder="1" applyAlignment="1" applyProtection="1">
      <alignment vertical="center"/>
      <protection locked="0"/>
    </xf>
    <xf numFmtId="176" fontId="15" fillId="0" borderId="12" xfId="0" applyNumberFormat="1" applyFont="1" applyFill="1" applyBorder="1" applyAlignment="1" applyProtection="1">
      <alignment vertical="center"/>
      <protection locked="0"/>
    </xf>
    <xf numFmtId="178" fontId="4" fillId="0" borderId="20" xfId="6" applyNumberFormat="1" applyFont="1" applyFill="1" applyBorder="1" applyAlignment="1" applyProtection="1">
      <alignment vertical="center"/>
      <protection locked="0"/>
    </xf>
    <xf numFmtId="178" fontId="4" fillId="0" borderId="11" xfId="6" applyNumberFormat="1" applyFont="1" applyFill="1" applyBorder="1" applyAlignment="1" applyProtection="1">
      <alignment vertical="center"/>
    </xf>
    <xf numFmtId="176" fontId="15" fillId="0" borderId="48" xfId="0" applyNumberFormat="1" applyFont="1" applyFill="1" applyBorder="1" applyAlignment="1" applyProtection="1">
      <alignment vertical="center"/>
      <protection locked="0"/>
    </xf>
    <xf numFmtId="176" fontId="1" fillId="0" borderId="20" xfId="0" applyNumberFormat="1" applyFont="1" applyFill="1" applyBorder="1" applyAlignment="1">
      <alignment vertical="center"/>
    </xf>
    <xf numFmtId="178" fontId="4" fillId="0" borderId="30" xfId="6" applyNumberFormat="1" applyFont="1" applyFill="1" applyBorder="1" applyAlignment="1" applyProtection="1">
      <alignment vertical="center"/>
      <protection locked="0"/>
    </xf>
    <xf numFmtId="176" fontId="15" fillId="0" borderId="20" xfId="0" applyNumberFormat="1" applyFont="1" applyFill="1" applyBorder="1" applyAlignment="1" applyProtection="1">
      <alignment vertical="center"/>
      <protection locked="0"/>
    </xf>
    <xf numFmtId="178" fontId="4" fillId="0" borderId="31" xfId="6" applyNumberFormat="1" applyFont="1" applyFill="1" applyBorder="1" applyAlignment="1" applyProtection="1">
      <alignment vertical="center"/>
      <protection locked="0"/>
    </xf>
    <xf numFmtId="178" fontId="4" fillId="0" borderId="52" xfId="6" applyNumberFormat="1" applyFont="1" applyFill="1" applyBorder="1" applyAlignment="1" applyProtection="1">
      <alignment vertical="center"/>
    </xf>
    <xf numFmtId="176" fontId="1" fillId="0" borderId="52" xfId="0" applyNumberFormat="1" applyFont="1" applyFill="1" applyBorder="1" applyAlignment="1">
      <alignment vertical="center"/>
    </xf>
    <xf numFmtId="176" fontId="15" fillId="0" borderId="52" xfId="0" applyNumberFormat="1" applyFont="1" applyFill="1" applyBorder="1" applyAlignment="1" applyProtection="1">
      <alignment vertical="center"/>
      <protection locked="0"/>
    </xf>
    <xf numFmtId="38" fontId="11" fillId="0" borderId="0" xfId="6" applyFont="1" applyFill="1" applyBorder="1" applyAlignment="1">
      <alignment vertical="center"/>
    </xf>
    <xf numFmtId="38" fontId="11" fillId="0" borderId="0" xfId="6" applyFont="1" applyFill="1" applyBorder="1" applyAlignment="1">
      <alignment vertical="center" wrapText="1"/>
    </xf>
    <xf numFmtId="38" fontId="11" fillId="0" borderId="0" xfId="6" applyFont="1" applyFill="1" applyBorder="1" applyAlignment="1">
      <alignment horizontal="left" vertical="center"/>
    </xf>
    <xf numFmtId="38" fontId="12" fillId="0" borderId="0" xfId="6" applyFont="1" applyFill="1" applyBorder="1" applyAlignment="1">
      <alignment vertical="top" wrapText="1"/>
    </xf>
    <xf numFmtId="38" fontId="4" fillId="0" borderId="0" xfId="6" applyFont="1" applyFill="1" applyBorder="1" applyAlignment="1">
      <alignment horizontal="center" vertical="center" wrapText="1"/>
    </xf>
    <xf numFmtId="38" fontId="4" fillId="0" borderId="0" xfId="6" applyFont="1" applyFill="1" applyBorder="1" applyAlignment="1">
      <alignment horizontal="center" vertical="center"/>
    </xf>
    <xf numFmtId="178" fontId="4" fillId="0" borderId="0" xfId="6" applyNumberFormat="1" applyFont="1" applyFill="1" applyBorder="1" applyAlignment="1">
      <alignment vertical="center"/>
    </xf>
    <xf numFmtId="180" fontId="4" fillId="0" borderId="0" xfId="6" applyNumberFormat="1" applyFont="1" applyFill="1" applyBorder="1" applyAlignment="1">
      <alignment vertical="center"/>
    </xf>
    <xf numFmtId="179" fontId="4" fillId="0" borderId="20" xfId="6" applyNumberFormat="1" applyFont="1" applyFill="1" applyBorder="1" applyAlignment="1" applyProtection="1">
      <alignment vertical="center"/>
    </xf>
    <xf numFmtId="0" fontId="21" fillId="0" borderId="12" xfId="0" applyFont="1" applyFill="1" applyBorder="1" applyAlignment="1">
      <alignment horizontal="left" vertical="center"/>
    </xf>
    <xf numFmtId="0" fontId="0" fillId="0" borderId="19" xfId="0" applyFont="1" applyFill="1" applyBorder="1" applyAlignment="1">
      <alignment vertical="center"/>
    </xf>
    <xf numFmtId="0" fontId="0" fillId="0" borderId="25" xfId="0" applyFont="1" applyFill="1" applyBorder="1" applyAlignment="1">
      <alignment vertical="center"/>
    </xf>
    <xf numFmtId="0" fontId="0" fillId="0" borderId="23" xfId="0" applyFont="1" applyFill="1" applyBorder="1" applyAlignment="1">
      <alignment vertical="center"/>
    </xf>
    <xf numFmtId="0" fontId="0" fillId="0" borderId="12" xfId="0" applyFont="1" applyFill="1" applyBorder="1" applyAlignment="1">
      <alignment vertical="center"/>
    </xf>
    <xf numFmtId="0" fontId="0" fillId="0" borderId="29" xfId="0" applyFont="1" applyFill="1" applyBorder="1" applyAlignment="1" applyProtection="1">
      <alignment horizontal="left" vertical="center" wrapText="1"/>
    </xf>
    <xf numFmtId="0" fontId="1" fillId="0" borderId="17" xfId="0" applyFont="1" applyFill="1" applyBorder="1" applyAlignment="1">
      <alignment vertical="center"/>
    </xf>
    <xf numFmtId="0" fontId="0" fillId="0" borderId="58" xfId="0" applyFont="1" applyFill="1" applyBorder="1" applyAlignment="1">
      <alignment vertical="center"/>
    </xf>
    <xf numFmtId="0" fontId="0" fillId="0" borderId="57" xfId="0" applyFont="1" applyFill="1" applyBorder="1" applyAlignment="1">
      <alignment horizontal="center" vertical="center"/>
    </xf>
    <xf numFmtId="0" fontId="1" fillId="0" borderId="28" xfId="0" applyFont="1" applyFill="1" applyBorder="1" applyAlignment="1">
      <alignment vertical="center"/>
    </xf>
    <xf numFmtId="0" fontId="0" fillId="0" borderId="67" xfId="0" applyNumberFormat="1" applyFont="1" applyFill="1" applyBorder="1" applyAlignment="1">
      <alignment horizontal="center" vertical="center"/>
    </xf>
    <xf numFmtId="0" fontId="0" fillId="0" borderId="41" xfId="0" applyFont="1" applyFill="1" applyBorder="1" applyAlignment="1">
      <alignment horizontal="center" vertical="center"/>
    </xf>
    <xf numFmtId="0" fontId="21" fillId="0" borderId="49" xfId="0" applyFont="1" applyFill="1" applyBorder="1" applyAlignment="1">
      <alignment vertical="center"/>
    </xf>
    <xf numFmtId="0" fontId="1" fillId="0" borderId="10" xfId="0" applyFont="1" applyFill="1" applyBorder="1" applyAlignment="1">
      <alignment vertical="center"/>
    </xf>
    <xf numFmtId="0" fontId="6" fillId="0" borderId="30" xfId="0" applyFont="1" applyFill="1" applyBorder="1" applyAlignment="1">
      <alignment horizontal="left" vertical="center" wrapText="1"/>
    </xf>
    <xf numFmtId="0" fontId="0" fillId="0" borderId="23" xfId="0" applyFont="1" applyFill="1" applyBorder="1" applyAlignment="1">
      <alignment vertical="center"/>
    </xf>
    <xf numFmtId="0" fontId="0" fillId="0" borderId="58" xfId="0" applyFont="1" applyFill="1" applyBorder="1" applyAlignment="1" applyProtection="1">
      <alignment horizontal="left" vertical="center" wrapText="1"/>
    </xf>
    <xf numFmtId="0" fontId="1" fillId="0" borderId="13" xfId="0" applyFont="1" applyFill="1" applyBorder="1" applyAlignment="1">
      <alignment vertical="center"/>
    </xf>
    <xf numFmtId="0" fontId="1" fillId="0" borderId="1" xfId="0" applyFont="1" applyFill="1" applyBorder="1" applyAlignment="1">
      <alignment vertical="center" wrapText="1"/>
    </xf>
    <xf numFmtId="178" fontId="4" fillId="0" borderId="39" xfId="6" applyNumberFormat="1" applyFont="1" applyFill="1" applyBorder="1" applyAlignment="1" applyProtection="1">
      <alignment vertical="center"/>
    </xf>
    <xf numFmtId="0" fontId="4" fillId="0" borderId="53" xfId="6" applyNumberFormat="1" applyFont="1" applyFill="1" applyBorder="1" applyAlignment="1" applyProtection="1">
      <alignment vertical="center"/>
    </xf>
    <xf numFmtId="0" fontId="0" fillId="0" borderId="55" xfId="0" applyFont="1" applyFill="1" applyBorder="1" applyAlignment="1" applyProtection="1">
      <alignment vertical="center"/>
    </xf>
    <xf numFmtId="177" fontId="4" fillId="0" borderId="55" xfId="6" applyNumberFormat="1" applyFont="1" applyFill="1" applyBorder="1" applyAlignment="1" applyProtection="1">
      <alignment vertical="center"/>
    </xf>
    <xf numFmtId="180" fontId="4" fillId="0" borderId="30" xfId="6" applyNumberFormat="1" applyFont="1" applyFill="1" applyBorder="1" applyAlignment="1" applyProtection="1">
      <alignment vertical="center"/>
    </xf>
    <xf numFmtId="0" fontId="4" fillId="0" borderId="30" xfId="6" applyNumberFormat="1" applyFont="1" applyFill="1" applyBorder="1" applyAlignment="1" applyProtection="1">
      <alignment vertical="center"/>
    </xf>
    <xf numFmtId="177" fontId="4" fillId="0" borderId="68" xfId="6" applyNumberFormat="1" applyFont="1" applyFill="1" applyBorder="1" applyAlignment="1" applyProtection="1">
      <alignment vertical="center"/>
      <protection locked="0"/>
    </xf>
    <xf numFmtId="180" fontId="4" fillId="0" borderId="52" xfId="6" applyNumberFormat="1" applyFont="1" applyFill="1" applyBorder="1" applyAlignment="1" applyProtection="1">
      <alignment vertical="center"/>
    </xf>
    <xf numFmtId="0" fontId="4" fillId="0" borderId="52" xfId="6" applyNumberFormat="1" applyFont="1" applyFill="1" applyBorder="1" applyAlignment="1" applyProtection="1">
      <alignment vertical="center"/>
    </xf>
    <xf numFmtId="0" fontId="21" fillId="0" borderId="67" xfId="0" applyFont="1" applyFill="1" applyBorder="1" applyAlignment="1">
      <alignment horizontal="left" vertical="center"/>
    </xf>
    <xf numFmtId="0" fontId="0" fillId="0" borderId="1" xfId="0" applyFont="1" applyFill="1" applyBorder="1" applyAlignment="1">
      <alignment vertical="center" shrinkToFit="1"/>
    </xf>
    <xf numFmtId="0" fontId="1" fillId="0" borderId="13" xfId="0" applyFont="1" applyFill="1" applyBorder="1" applyAlignment="1" applyProtection="1">
      <alignment vertical="center"/>
    </xf>
    <xf numFmtId="0" fontId="6" fillId="0" borderId="52" xfId="0" applyFont="1" applyFill="1" applyBorder="1" applyAlignment="1">
      <alignment vertical="center"/>
    </xf>
    <xf numFmtId="0" fontId="1" fillId="0" borderId="35" xfId="0" applyFont="1" applyFill="1" applyBorder="1" applyAlignment="1">
      <alignment vertical="center"/>
    </xf>
    <xf numFmtId="0" fontId="1" fillId="0" borderId="36" xfId="0" applyFont="1" applyFill="1" applyBorder="1" applyAlignment="1">
      <alignment vertical="center"/>
    </xf>
    <xf numFmtId="0" fontId="1" fillId="0" borderId="52" xfId="0" applyFont="1" applyFill="1" applyBorder="1" applyAlignment="1">
      <alignment vertical="center"/>
    </xf>
    <xf numFmtId="0" fontId="0" fillId="0" borderId="46" xfId="0" applyFont="1" applyFill="1" applyBorder="1" applyAlignment="1" applyProtection="1">
      <alignment horizontal="left" vertical="center" wrapText="1"/>
    </xf>
    <xf numFmtId="0" fontId="6" fillId="0" borderId="72" xfId="0" applyFont="1" applyFill="1" applyBorder="1" applyAlignment="1">
      <alignment vertical="center"/>
    </xf>
    <xf numFmtId="0" fontId="0" fillId="0" borderId="22" xfId="0" applyFont="1" applyFill="1" applyBorder="1" applyAlignment="1">
      <alignment vertical="center"/>
    </xf>
    <xf numFmtId="0" fontId="1" fillId="0" borderId="72" xfId="0" applyFont="1" applyFill="1" applyBorder="1" applyAlignment="1">
      <alignment vertical="center"/>
    </xf>
    <xf numFmtId="0" fontId="4" fillId="0" borderId="54" xfId="3" applyNumberFormat="1" applyFont="1" applyFill="1" applyBorder="1" applyAlignment="1" applyProtection="1">
      <alignment vertical="center"/>
    </xf>
    <xf numFmtId="0" fontId="4" fillId="0" borderId="54" xfId="6" applyNumberFormat="1" applyFont="1" applyFill="1" applyBorder="1" applyAlignment="1" applyProtection="1">
      <alignment vertical="center"/>
    </xf>
    <xf numFmtId="177" fontId="10" fillId="2" borderId="22" xfId="2" applyNumberFormat="1" applyFont="1" applyFill="1" applyBorder="1" applyAlignment="1" applyProtection="1">
      <alignment vertical="center"/>
      <protection locked="0"/>
    </xf>
    <xf numFmtId="177" fontId="10" fillId="2" borderId="55" xfId="3" applyNumberFormat="1" applyFont="1" applyFill="1" applyBorder="1" applyAlignment="1" applyProtection="1">
      <alignment vertical="center"/>
      <protection locked="0"/>
    </xf>
    <xf numFmtId="177" fontId="10" fillId="2" borderId="21" xfId="2" applyNumberFormat="1" applyFont="1" applyFill="1" applyBorder="1" applyAlignment="1" applyProtection="1">
      <alignment vertical="center"/>
      <protection locked="0"/>
    </xf>
    <xf numFmtId="177" fontId="10" fillId="2" borderId="20" xfId="3" applyNumberFormat="1" applyFont="1" applyFill="1" applyBorder="1" applyAlignment="1" applyProtection="1">
      <alignment vertical="center"/>
      <protection locked="0"/>
    </xf>
    <xf numFmtId="180" fontId="10" fillId="0" borderId="54" xfId="3" applyNumberFormat="1" applyFont="1" applyFill="1" applyBorder="1" applyAlignment="1" applyProtection="1">
      <alignment vertical="center"/>
    </xf>
    <xf numFmtId="177" fontId="10" fillId="2" borderId="30" xfId="2" applyNumberFormat="1" applyFont="1" applyFill="1" applyBorder="1" applyAlignment="1" applyProtection="1">
      <alignment vertical="center"/>
      <protection locked="0"/>
    </xf>
    <xf numFmtId="180" fontId="10" fillId="0" borderId="76" xfId="3" applyNumberFormat="1" applyFont="1" applyFill="1" applyBorder="1" applyAlignment="1" applyProtection="1">
      <alignment vertical="center"/>
    </xf>
    <xf numFmtId="177" fontId="10" fillId="2" borderId="11" xfId="2" applyNumberFormat="1" applyFont="1" applyFill="1" applyBorder="1" applyAlignment="1" applyProtection="1">
      <alignment vertical="center"/>
      <protection locked="0"/>
    </xf>
    <xf numFmtId="177" fontId="10" fillId="2" borderId="56" xfId="2" applyNumberFormat="1" applyFont="1" applyFill="1" applyBorder="1" applyAlignment="1" applyProtection="1">
      <alignment vertical="center"/>
      <protection locked="0"/>
    </xf>
    <xf numFmtId="182" fontId="10" fillId="2" borderId="20" xfId="2" applyNumberFormat="1" applyFont="1" applyFill="1" applyBorder="1" applyAlignment="1" applyProtection="1">
      <alignment vertical="center"/>
      <protection locked="0"/>
    </xf>
    <xf numFmtId="182" fontId="10" fillId="2" borderId="20" xfId="3" applyNumberFormat="1" applyFont="1" applyFill="1" applyBorder="1" applyAlignment="1" applyProtection="1">
      <alignment vertical="center"/>
      <protection locked="0"/>
    </xf>
    <xf numFmtId="177" fontId="10" fillId="2" borderId="20" xfId="2" applyNumberFormat="1" applyFont="1" applyFill="1" applyBorder="1" applyAlignment="1" applyProtection="1">
      <alignment vertical="center"/>
      <protection locked="0"/>
    </xf>
    <xf numFmtId="182" fontId="10" fillId="0" borderId="54" xfId="3" applyNumberFormat="1" applyFont="1" applyFill="1" applyBorder="1" applyAlignment="1" applyProtection="1">
      <alignment vertical="center"/>
    </xf>
    <xf numFmtId="178" fontId="10" fillId="2" borderId="56" xfId="2" applyNumberFormat="1" applyFont="1" applyFill="1" applyBorder="1" applyAlignment="1" applyProtection="1">
      <alignment vertical="center"/>
      <protection locked="0"/>
    </xf>
    <xf numFmtId="180" fontId="10" fillId="0" borderId="54" xfId="6" applyNumberFormat="1" applyFont="1" applyFill="1" applyBorder="1" applyAlignment="1" applyProtection="1">
      <alignment vertical="center"/>
    </xf>
    <xf numFmtId="177" fontId="10" fillId="2" borderId="33" xfId="2" applyNumberFormat="1" applyFont="1" applyFill="1" applyBorder="1" applyAlignment="1" applyProtection="1">
      <alignment vertical="center"/>
      <protection locked="0"/>
    </xf>
    <xf numFmtId="180" fontId="10" fillId="0" borderId="76" xfId="6" applyNumberFormat="1" applyFont="1" applyFill="1" applyBorder="1" applyAlignment="1" applyProtection="1">
      <alignment vertical="center"/>
    </xf>
    <xf numFmtId="178" fontId="10" fillId="2" borderId="21" xfId="3" applyNumberFormat="1" applyFont="1" applyFill="1" applyBorder="1" applyAlignment="1" applyProtection="1">
      <alignment vertical="center"/>
      <protection locked="0"/>
    </xf>
    <xf numFmtId="178" fontId="10" fillId="2" borderId="20" xfId="2" applyNumberFormat="1" applyFont="1" applyFill="1" applyBorder="1" applyAlignment="1" applyProtection="1">
      <alignment vertical="center"/>
      <protection locked="0"/>
    </xf>
    <xf numFmtId="178" fontId="10" fillId="2" borderId="20" xfId="3" applyNumberFormat="1" applyFont="1" applyFill="1" applyBorder="1" applyAlignment="1" applyProtection="1">
      <alignment vertical="center"/>
      <protection locked="0"/>
    </xf>
    <xf numFmtId="179" fontId="10" fillId="2" borderId="21" xfId="3" applyNumberFormat="1" applyFont="1" applyFill="1" applyBorder="1" applyAlignment="1" applyProtection="1">
      <alignment vertical="center"/>
      <protection locked="0"/>
    </xf>
    <xf numFmtId="182" fontId="10" fillId="2" borderId="33" xfId="2" applyNumberFormat="1" applyFont="1" applyFill="1" applyBorder="1" applyAlignment="1" applyProtection="1">
      <alignment vertical="center"/>
      <protection locked="0"/>
    </xf>
    <xf numFmtId="178" fontId="10" fillId="2" borderId="52" xfId="6" applyNumberFormat="1" applyFont="1" applyFill="1" applyBorder="1" applyAlignment="1" applyProtection="1">
      <alignment vertical="center"/>
      <protection locked="0"/>
    </xf>
    <xf numFmtId="177" fontId="10" fillId="2" borderId="52" xfId="3" applyNumberFormat="1" applyFont="1" applyFill="1" applyBorder="1" applyAlignment="1" applyProtection="1">
      <alignment vertical="center"/>
      <protection locked="0"/>
    </xf>
    <xf numFmtId="0" fontId="10" fillId="0" borderId="0" xfId="5" applyFont="1" applyFill="1" applyBorder="1" applyAlignment="1" applyProtection="1">
      <alignment vertical="center" wrapText="1"/>
    </xf>
    <xf numFmtId="38" fontId="10" fillId="0" borderId="0" xfId="2" applyFont="1" applyFill="1" applyBorder="1" applyAlignment="1" applyProtection="1">
      <alignment vertical="center"/>
    </xf>
    <xf numFmtId="38" fontId="10" fillId="0" borderId="0" xfId="2" applyFont="1" applyFill="1" applyBorder="1" applyAlignment="1" applyProtection="1">
      <alignment vertical="center" wrapText="1"/>
    </xf>
    <xf numFmtId="38" fontId="10" fillId="0" borderId="0" xfId="2" applyFont="1" applyFill="1" applyBorder="1" applyAlignment="1" applyProtection="1">
      <alignment horizontal="center" vertical="center" wrapText="1"/>
    </xf>
    <xf numFmtId="38" fontId="10" fillId="0" borderId="0" xfId="2" applyFont="1" applyFill="1" applyBorder="1" applyAlignment="1" applyProtection="1">
      <alignment horizontal="center" vertical="center"/>
    </xf>
    <xf numFmtId="177" fontId="10" fillId="0" borderId="0" xfId="2" applyNumberFormat="1" applyFont="1" applyFill="1" applyBorder="1" applyAlignment="1" applyProtection="1">
      <alignment vertical="center"/>
    </xf>
    <xf numFmtId="180" fontId="10" fillId="0" borderId="0" xfId="2" applyNumberFormat="1" applyFont="1" applyFill="1" applyBorder="1" applyAlignment="1" applyProtection="1">
      <alignment vertical="center"/>
    </xf>
    <xf numFmtId="0" fontId="10" fillId="0" borderId="0" xfId="2" applyNumberFormat="1" applyFont="1" applyFill="1" applyBorder="1" applyAlignment="1" applyProtection="1">
      <alignment vertical="center"/>
    </xf>
    <xf numFmtId="179" fontId="10" fillId="0" borderId="0" xfId="2" applyNumberFormat="1" applyFont="1" applyFill="1" applyBorder="1" applyAlignment="1" applyProtection="1">
      <alignment vertical="center"/>
    </xf>
    <xf numFmtId="178" fontId="10" fillId="0" borderId="0" xfId="2" applyNumberFormat="1" applyFont="1" applyFill="1" applyBorder="1" applyAlignment="1" applyProtection="1">
      <alignment vertical="center"/>
    </xf>
    <xf numFmtId="38" fontId="10" fillId="0" borderId="38" xfId="6" applyFont="1" applyFill="1" applyBorder="1" applyAlignment="1" applyProtection="1">
      <alignment vertical="center"/>
    </xf>
    <xf numFmtId="38" fontId="10" fillId="0" borderId="8" xfId="6" applyFont="1" applyFill="1" applyBorder="1" applyAlignment="1" applyProtection="1">
      <alignment vertical="center"/>
    </xf>
    <xf numFmtId="0" fontId="10" fillId="0" borderId="8" xfId="5" applyFont="1" applyFill="1" applyBorder="1" applyAlignment="1" applyProtection="1">
      <alignment vertical="center" wrapText="1"/>
    </xf>
    <xf numFmtId="0" fontId="10" fillId="0" borderId="36" xfId="5" applyFont="1" applyFill="1" applyBorder="1" applyAlignment="1" applyProtection="1">
      <alignment vertical="center" wrapText="1"/>
    </xf>
    <xf numFmtId="38" fontId="10" fillId="0" borderId="26" xfId="6" applyFont="1" applyFill="1" applyBorder="1" applyAlignment="1" applyProtection="1">
      <alignment horizontal="center" vertical="center" wrapText="1"/>
    </xf>
    <xf numFmtId="38" fontId="10" fillId="0" borderId="20" xfId="6" applyFont="1" applyFill="1" applyBorder="1" applyAlignment="1" applyProtection="1">
      <alignment horizontal="center" vertical="center" wrapText="1"/>
    </xf>
    <xf numFmtId="38" fontId="10" fillId="0" borderId="3" xfId="6" applyFont="1" applyFill="1" applyBorder="1" applyAlignment="1" applyProtection="1">
      <alignment horizontal="center" vertical="center" wrapText="1"/>
    </xf>
    <xf numFmtId="38" fontId="10" fillId="0" borderId="74" xfId="6" applyFont="1" applyFill="1" applyBorder="1" applyAlignment="1" applyProtection="1">
      <alignment horizontal="center" vertical="center"/>
    </xf>
    <xf numFmtId="38" fontId="10" fillId="0" borderId="31" xfId="6" applyFont="1" applyFill="1" applyBorder="1" applyAlignment="1" applyProtection="1">
      <alignment horizontal="center" vertical="center"/>
    </xf>
    <xf numFmtId="38" fontId="10" fillId="0" borderId="52" xfId="6" applyFont="1" applyFill="1" applyBorder="1" applyAlignment="1" applyProtection="1">
      <alignment horizontal="center" vertical="center" wrapText="1"/>
    </xf>
    <xf numFmtId="38" fontId="10" fillId="0" borderId="31" xfId="6" applyFont="1" applyFill="1" applyBorder="1" applyAlignment="1" applyProtection="1">
      <alignment horizontal="center" vertical="center" wrapText="1"/>
    </xf>
    <xf numFmtId="38" fontId="10" fillId="0" borderId="32" xfId="6" applyFont="1" applyFill="1" applyBorder="1" applyAlignment="1" applyProtection="1">
      <alignment horizontal="center" vertical="center" wrapText="1"/>
    </xf>
    <xf numFmtId="0" fontId="10" fillId="3" borderId="86" xfId="5" applyFont="1" applyFill="1" applyBorder="1" applyAlignment="1" applyProtection="1">
      <alignment vertical="center" wrapText="1"/>
      <protection locked="0"/>
    </xf>
    <xf numFmtId="181" fontId="10" fillId="3" borderId="16" xfId="5" applyNumberFormat="1" applyFont="1" applyFill="1" applyBorder="1" applyAlignment="1" applyProtection="1">
      <alignment vertical="center" wrapText="1"/>
      <protection locked="0"/>
    </xf>
    <xf numFmtId="0" fontId="10" fillId="3" borderId="85" xfId="5" applyFont="1" applyFill="1" applyBorder="1" applyAlignment="1" applyProtection="1">
      <alignment vertical="center" wrapText="1"/>
      <protection locked="0"/>
    </xf>
    <xf numFmtId="0" fontId="10" fillId="3" borderId="87" xfId="5" applyFont="1" applyFill="1" applyBorder="1" applyAlignment="1" applyProtection="1">
      <alignment vertical="center" wrapText="1"/>
      <protection locked="0"/>
    </xf>
    <xf numFmtId="177" fontId="10" fillId="3" borderId="88" xfId="6" applyNumberFormat="1" applyFont="1" applyFill="1" applyBorder="1" applyAlignment="1" applyProtection="1">
      <alignment vertical="center"/>
      <protection locked="0"/>
    </xf>
    <xf numFmtId="177" fontId="10" fillId="3" borderId="16" xfId="6" applyNumberFormat="1" applyFont="1" applyFill="1" applyBorder="1" applyAlignment="1" applyProtection="1">
      <alignment vertical="center"/>
      <protection locked="0"/>
    </xf>
    <xf numFmtId="176" fontId="10" fillId="3" borderId="16" xfId="6" applyNumberFormat="1" applyFont="1" applyFill="1" applyBorder="1" applyAlignment="1" applyProtection="1">
      <alignment vertical="center"/>
      <protection locked="0"/>
    </xf>
    <xf numFmtId="0" fontId="10" fillId="3" borderId="16" xfId="6" applyNumberFormat="1" applyFont="1" applyFill="1" applyBorder="1" applyAlignment="1" applyProtection="1">
      <alignment vertical="center" wrapText="1"/>
      <protection locked="0"/>
    </xf>
    <xf numFmtId="0" fontId="10" fillId="3" borderId="87" xfId="6" applyNumberFormat="1" applyFont="1" applyFill="1" applyBorder="1" applyAlignment="1" applyProtection="1">
      <alignment vertical="center" wrapText="1"/>
      <protection locked="0"/>
    </xf>
    <xf numFmtId="182" fontId="10" fillId="3" borderId="88" xfId="6" applyNumberFormat="1" applyFont="1" applyFill="1" applyBorder="1" applyAlignment="1" applyProtection="1">
      <alignment vertical="center"/>
      <protection locked="0"/>
    </xf>
    <xf numFmtId="182" fontId="10" fillId="3" borderId="16" xfId="6" applyNumberFormat="1" applyFont="1" applyFill="1" applyBorder="1" applyAlignment="1" applyProtection="1">
      <alignment vertical="center"/>
      <protection locked="0"/>
    </xf>
    <xf numFmtId="38" fontId="10" fillId="3" borderId="88" xfId="2" applyFont="1" applyFill="1" applyBorder="1" applyAlignment="1" applyProtection="1">
      <alignment vertical="center"/>
      <protection locked="0"/>
    </xf>
    <xf numFmtId="38" fontId="10" fillId="3" borderId="16" xfId="2" applyFont="1" applyFill="1" applyBorder="1" applyAlignment="1" applyProtection="1">
      <alignment vertical="center"/>
      <protection locked="0"/>
    </xf>
    <xf numFmtId="178" fontId="10" fillId="3" borderId="88" xfId="6" applyNumberFormat="1" applyFont="1" applyFill="1" applyBorder="1" applyAlignment="1" applyProtection="1">
      <alignment vertical="center"/>
      <protection locked="0"/>
    </xf>
    <xf numFmtId="178" fontId="10" fillId="3" borderId="16" xfId="6" applyNumberFormat="1" applyFont="1" applyFill="1" applyBorder="1" applyAlignment="1" applyProtection="1">
      <alignment vertical="center"/>
      <protection locked="0"/>
    </xf>
    <xf numFmtId="183" fontId="10" fillId="3" borderId="88" xfId="2" applyNumberFormat="1" applyFont="1" applyFill="1" applyBorder="1" applyAlignment="1" applyProtection="1">
      <alignment vertical="center"/>
      <protection locked="0"/>
    </xf>
    <xf numFmtId="183" fontId="10" fillId="3" borderId="16" xfId="2" applyNumberFormat="1" applyFont="1" applyFill="1" applyBorder="1" applyAlignment="1" applyProtection="1">
      <alignment vertical="center"/>
      <protection locked="0"/>
    </xf>
    <xf numFmtId="177" fontId="10" fillId="2" borderId="14" xfId="2" applyNumberFormat="1" applyFont="1" applyFill="1" applyBorder="1" applyAlignment="1" applyProtection="1">
      <alignment vertical="center"/>
      <protection locked="0"/>
    </xf>
    <xf numFmtId="177" fontId="10" fillId="2" borderId="68" xfId="2" applyNumberFormat="1" applyFont="1" applyFill="1" applyBorder="1" applyAlignment="1" applyProtection="1">
      <alignment vertical="center"/>
      <protection locked="0"/>
    </xf>
    <xf numFmtId="177" fontId="10" fillId="2" borderId="85" xfId="2" applyNumberFormat="1" applyFont="1" applyFill="1" applyBorder="1" applyAlignment="1" applyProtection="1">
      <alignment vertical="center"/>
      <protection locked="0"/>
    </xf>
    <xf numFmtId="177" fontId="10" fillId="0" borderId="84" xfId="2" applyNumberFormat="1" applyFont="1" applyFill="1" applyBorder="1" applyAlignment="1" applyProtection="1">
      <alignment vertical="center"/>
      <protection locked="0"/>
    </xf>
    <xf numFmtId="177" fontId="10" fillId="0" borderId="60" xfId="2" applyNumberFormat="1" applyFont="1" applyFill="1" applyBorder="1" applyAlignment="1" applyProtection="1">
      <alignment vertical="center"/>
    </xf>
    <xf numFmtId="177" fontId="10" fillId="0" borderId="45" xfId="2" applyNumberFormat="1" applyFont="1" applyFill="1" applyBorder="1" applyAlignment="1" applyProtection="1">
      <alignment vertical="center"/>
      <protection locked="0"/>
    </xf>
    <xf numFmtId="177" fontId="10" fillId="0" borderId="75" xfId="2" applyNumberFormat="1" applyFont="1" applyFill="1" applyBorder="1" applyAlignment="1" applyProtection="1">
      <alignment vertical="center"/>
    </xf>
    <xf numFmtId="38" fontId="10" fillId="0" borderId="36" xfId="6" applyFont="1" applyFill="1" applyBorder="1" applyAlignment="1" applyProtection="1">
      <alignment vertical="center"/>
    </xf>
    <xf numFmtId="38" fontId="10" fillId="0" borderId="49" xfId="6" applyFont="1" applyFill="1" applyBorder="1" applyAlignment="1" applyProtection="1">
      <alignment horizontal="center" vertical="center" wrapText="1"/>
    </xf>
    <xf numFmtId="177" fontId="10" fillId="3" borderId="87" xfId="6" applyNumberFormat="1" applyFont="1" applyFill="1" applyBorder="1" applyAlignment="1" applyProtection="1">
      <alignment vertical="center"/>
      <protection locked="0"/>
    </xf>
    <xf numFmtId="0" fontId="10" fillId="0" borderId="0" xfId="5" applyFont="1" applyFill="1" applyBorder="1" applyAlignment="1">
      <alignment vertical="center" wrapText="1"/>
    </xf>
    <xf numFmtId="38" fontId="10" fillId="0" borderId="0" xfId="3" applyFont="1" applyFill="1" applyBorder="1" applyAlignment="1">
      <alignment vertical="center"/>
    </xf>
    <xf numFmtId="38" fontId="10" fillId="0" borderId="0" xfId="3" applyFont="1" applyFill="1" applyBorder="1" applyAlignment="1">
      <alignment vertical="center" wrapText="1"/>
    </xf>
    <xf numFmtId="38" fontId="10" fillId="0" borderId="0" xfId="3" applyFont="1" applyFill="1" applyBorder="1" applyAlignment="1">
      <alignment horizontal="left" vertical="center"/>
    </xf>
    <xf numFmtId="38" fontId="10" fillId="0" borderId="0" xfId="3" applyFont="1" applyFill="1" applyBorder="1" applyAlignment="1">
      <alignment horizontal="center" vertical="center" wrapText="1"/>
    </xf>
    <xf numFmtId="38" fontId="10" fillId="0" borderId="0" xfId="3" applyFont="1" applyFill="1" applyBorder="1" applyAlignment="1">
      <alignment horizontal="center" vertical="center"/>
    </xf>
    <xf numFmtId="178" fontId="10" fillId="0" borderId="0" xfId="3" applyNumberFormat="1" applyFont="1" applyFill="1" applyBorder="1" applyAlignment="1">
      <alignment vertical="center"/>
    </xf>
    <xf numFmtId="180" fontId="10" fillId="0" borderId="0" xfId="3" applyNumberFormat="1" applyFont="1" applyFill="1" applyBorder="1" applyAlignment="1">
      <alignment vertical="center"/>
    </xf>
    <xf numFmtId="178" fontId="10" fillId="2" borderId="22" xfId="2" applyNumberFormat="1" applyFont="1" applyFill="1" applyBorder="1" applyAlignment="1" applyProtection="1">
      <alignment vertical="center"/>
      <protection locked="0"/>
    </xf>
    <xf numFmtId="178" fontId="10" fillId="2" borderId="5" xfId="2" applyNumberFormat="1" applyFont="1" applyFill="1" applyBorder="1" applyAlignment="1" applyProtection="1">
      <alignment vertical="center"/>
      <protection locked="0"/>
    </xf>
    <xf numFmtId="178" fontId="10" fillId="2" borderId="52" xfId="2" applyNumberFormat="1" applyFont="1" applyFill="1" applyBorder="1" applyAlignment="1" applyProtection="1">
      <alignment vertical="center"/>
      <protection locked="0"/>
    </xf>
    <xf numFmtId="178" fontId="10" fillId="0" borderId="66" xfId="2" applyNumberFormat="1" applyFont="1" applyFill="1" applyBorder="1" applyAlignment="1" applyProtection="1">
      <alignment vertical="center"/>
    </xf>
    <xf numFmtId="0" fontId="10" fillId="3" borderId="16" xfId="2" applyNumberFormat="1" applyFont="1" applyFill="1" applyBorder="1" applyAlignment="1" applyProtection="1">
      <alignment vertical="center" wrapText="1"/>
      <protection locked="0"/>
    </xf>
    <xf numFmtId="38" fontId="10" fillId="0" borderId="0" xfId="2" applyFont="1" applyFill="1" applyBorder="1" applyAlignment="1" applyProtection="1">
      <alignment horizontal="left" vertical="center"/>
    </xf>
    <xf numFmtId="38" fontId="10" fillId="0" borderId="45" xfId="6" applyFont="1" applyFill="1" applyBorder="1" applyAlignment="1" applyProtection="1">
      <alignment horizontal="center" vertical="center"/>
    </xf>
    <xf numFmtId="38" fontId="10" fillId="0" borderId="52" xfId="6" applyFont="1" applyFill="1" applyBorder="1" applyAlignment="1" applyProtection="1">
      <alignment horizontal="center" vertical="center"/>
    </xf>
    <xf numFmtId="38" fontId="10" fillId="0" borderId="0" xfId="3" applyFont="1" applyFill="1" applyBorder="1" applyAlignment="1" applyProtection="1">
      <alignment vertical="center"/>
    </xf>
    <xf numFmtId="38" fontId="10" fillId="0" borderId="0" xfId="3" applyFont="1" applyFill="1" applyBorder="1" applyAlignment="1" applyProtection="1">
      <alignment vertical="center" wrapText="1"/>
    </xf>
    <xf numFmtId="38" fontId="10" fillId="0" borderId="0" xfId="3" applyFont="1" applyFill="1" applyBorder="1" applyAlignment="1" applyProtection="1">
      <alignment horizontal="left" vertical="center"/>
    </xf>
    <xf numFmtId="38" fontId="10" fillId="0" borderId="0" xfId="3" applyFont="1" applyFill="1" applyBorder="1" applyAlignment="1" applyProtection="1">
      <alignment horizontal="center" vertical="center" wrapText="1"/>
    </xf>
    <xf numFmtId="38" fontId="10" fillId="0" borderId="0" xfId="3" applyFont="1" applyFill="1" applyBorder="1" applyAlignment="1" applyProtection="1">
      <alignment horizontal="center" vertical="center"/>
    </xf>
    <xf numFmtId="178" fontId="10" fillId="0" borderId="0" xfId="3" applyNumberFormat="1" applyFont="1" applyFill="1" applyBorder="1" applyAlignment="1" applyProtection="1">
      <alignment vertical="center"/>
    </xf>
    <xf numFmtId="180" fontId="10" fillId="0" borderId="0" xfId="3" applyNumberFormat="1" applyFont="1" applyFill="1" applyBorder="1" applyAlignment="1" applyProtection="1">
      <alignment vertical="center"/>
    </xf>
    <xf numFmtId="177" fontId="10" fillId="2" borderId="22" xfId="3" applyNumberFormat="1" applyFont="1" applyFill="1" applyBorder="1" applyAlignment="1" applyProtection="1">
      <alignment vertical="center"/>
      <protection locked="0"/>
    </xf>
    <xf numFmtId="0" fontId="10" fillId="0" borderId="54" xfId="3" applyNumberFormat="1" applyFont="1" applyFill="1" applyBorder="1" applyAlignment="1" applyProtection="1">
      <alignment vertical="center"/>
    </xf>
    <xf numFmtId="177" fontId="10" fillId="2" borderId="20" xfId="6" applyNumberFormat="1" applyFont="1" applyFill="1" applyBorder="1" applyAlignment="1" applyProtection="1">
      <alignment vertical="center"/>
      <protection locked="0"/>
    </xf>
    <xf numFmtId="0" fontId="28" fillId="0" borderId="54" xfId="6" applyNumberFormat="1" applyFont="1" applyFill="1" applyBorder="1" applyAlignment="1" applyProtection="1">
      <alignment vertical="center"/>
    </xf>
    <xf numFmtId="177" fontId="10" fillId="2" borderId="11" xfId="6" applyNumberFormat="1" applyFont="1" applyFill="1" applyBorder="1" applyAlignment="1" applyProtection="1">
      <alignment vertical="center"/>
      <protection locked="0"/>
    </xf>
    <xf numFmtId="178" fontId="10" fillId="2" borderId="11" xfId="6" applyNumberFormat="1" applyFont="1" applyFill="1" applyBorder="1" applyAlignment="1" applyProtection="1">
      <alignment vertical="center"/>
      <protection locked="0"/>
    </xf>
    <xf numFmtId="177" fontId="10" fillId="2" borderId="52" xfId="6" applyNumberFormat="1" applyFont="1" applyFill="1" applyBorder="1" applyAlignment="1" applyProtection="1">
      <alignment vertical="center"/>
      <protection locked="0"/>
    </xf>
    <xf numFmtId="38" fontId="10" fillId="0" borderId="3" xfId="6" applyFont="1" applyFill="1" applyBorder="1" applyAlignment="1" applyProtection="1">
      <alignment horizontal="left" vertical="top" wrapText="1"/>
    </xf>
    <xf numFmtId="38" fontId="10" fillId="0" borderId="51" xfId="6" applyFont="1" applyFill="1" applyBorder="1" applyAlignment="1" applyProtection="1">
      <alignment horizontal="left" vertical="top" wrapText="1"/>
    </xf>
    <xf numFmtId="38" fontId="10" fillId="0" borderId="26" xfId="6" applyFont="1" applyFill="1" applyBorder="1" applyAlignment="1" applyProtection="1">
      <alignment horizontal="left" vertical="top" wrapText="1"/>
    </xf>
    <xf numFmtId="38" fontId="10" fillId="0" borderId="20" xfId="6" applyFont="1" applyFill="1" applyBorder="1" applyAlignment="1" applyProtection="1">
      <alignment horizontal="left" vertical="top" wrapText="1"/>
    </xf>
    <xf numFmtId="38" fontId="10" fillId="0" borderId="24" xfId="6" applyFont="1" applyFill="1" applyBorder="1" applyAlignment="1" applyProtection="1">
      <alignment horizontal="left" vertical="top" wrapText="1"/>
    </xf>
    <xf numFmtId="38" fontId="10" fillId="0" borderId="56" xfId="6" applyFont="1" applyFill="1" applyBorder="1" applyAlignment="1" applyProtection="1">
      <alignment horizontal="left" vertical="top" wrapText="1"/>
    </xf>
    <xf numFmtId="38" fontId="10" fillId="0" borderId="48" xfId="6" applyFont="1" applyFill="1" applyBorder="1" applyAlignment="1" applyProtection="1">
      <alignment horizontal="left" vertical="top" wrapText="1"/>
    </xf>
    <xf numFmtId="38" fontId="10" fillId="0" borderId="75" xfId="6" applyFont="1" applyFill="1" applyBorder="1" applyAlignment="1" applyProtection="1">
      <alignment horizontal="center" vertical="center" wrapText="1"/>
    </xf>
    <xf numFmtId="38" fontId="10" fillId="0" borderId="45" xfId="6" applyFont="1" applyFill="1" applyBorder="1" applyAlignment="1" applyProtection="1">
      <alignment horizontal="center" vertical="center" wrapText="1"/>
    </xf>
    <xf numFmtId="38" fontId="10" fillId="0" borderId="67" xfId="6" applyFont="1" applyFill="1" applyBorder="1" applyAlignment="1" applyProtection="1">
      <alignment horizontal="center" vertical="center" wrapText="1"/>
    </xf>
    <xf numFmtId="38" fontId="10" fillId="0" borderId="72" xfId="6" applyFont="1" applyFill="1" applyBorder="1" applyAlignment="1" applyProtection="1">
      <alignment horizontal="center" vertical="center" wrapText="1"/>
    </xf>
    <xf numFmtId="184" fontId="10" fillId="3" borderId="88" xfId="6" applyNumberFormat="1" applyFont="1" applyFill="1" applyBorder="1" applyAlignment="1" applyProtection="1">
      <alignment vertical="center"/>
      <protection locked="0"/>
    </xf>
    <xf numFmtId="177" fontId="10" fillId="3" borderId="69" xfId="6" applyNumberFormat="1" applyFont="1" applyFill="1" applyBorder="1" applyAlignment="1" applyProtection="1">
      <alignment vertical="center"/>
      <protection locked="0"/>
    </xf>
    <xf numFmtId="185" fontId="10" fillId="3" borderId="88" xfId="6" applyNumberFormat="1" applyFont="1" applyFill="1" applyBorder="1" applyAlignment="1" applyProtection="1">
      <alignment vertical="center"/>
      <protection locked="0"/>
    </xf>
    <xf numFmtId="185" fontId="10" fillId="3" borderId="87" xfId="6" applyNumberFormat="1" applyFont="1" applyFill="1" applyBorder="1" applyAlignment="1" applyProtection="1">
      <alignment vertical="center"/>
      <protection locked="0"/>
    </xf>
    <xf numFmtId="0" fontId="10" fillId="3" borderId="87" xfId="6" applyNumberFormat="1" applyFont="1" applyFill="1" applyBorder="1" applyAlignment="1" applyProtection="1">
      <alignment vertical="center"/>
      <protection locked="0"/>
    </xf>
    <xf numFmtId="177" fontId="10" fillId="3" borderId="91" xfId="6" applyNumberFormat="1" applyFont="1" applyFill="1" applyBorder="1" applyAlignment="1" applyProtection="1">
      <alignment vertical="center"/>
      <protection locked="0"/>
    </xf>
    <xf numFmtId="0" fontId="10" fillId="3" borderId="91" xfId="6" applyNumberFormat="1" applyFont="1" applyFill="1" applyBorder="1" applyAlignment="1" applyProtection="1">
      <alignment vertical="center"/>
      <protection locked="0"/>
    </xf>
    <xf numFmtId="178" fontId="10" fillId="3" borderId="87" xfId="6" applyNumberFormat="1" applyFont="1" applyFill="1" applyBorder="1" applyAlignment="1" applyProtection="1">
      <alignment vertical="center"/>
      <protection locked="0"/>
    </xf>
    <xf numFmtId="179" fontId="10" fillId="3" borderId="69" xfId="6" applyNumberFormat="1" applyFont="1" applyFill="1" applyBorder="1" applyAlignment="1" applyProtection="1">
      <alignment vertical="center"/>
      <protection locked="0"/>
    </xf>
    <xf numFmtId="38" fontId="10" fillId="3" borderId="69" xfId="2" applyFont="1" applyFill="1" applyBorder="1" applyAlignment="1" applyProtection="1">
      <alignment vertical="center"/>
      <protection locked="0"/>
    </xf>
    <xf numFmtId="0" fontId="10" fillId="3" borderId="69" xfId="6" applyNumberFormat="1" applyFont="1" applyFill="1" applyBorder="1" applyAlignment="1" applyProtection="1">
      <alignment vertical="center"/>
      <protection locked="0"/>
    </xf>
    <xf numFmtId="178" fontId="10" fillId="3" borderId="69" xfId="6" applyNumberFormat="1" applyFont="1" applyFill="1" applyBorder="1" applyAlignment="1" applyProtection="1">
      <alignment vertical="center"/>
      <protection locked="0"/>
    </xf>
    <xf numFmtId="179" fontId="10" fillId="3" borderId="88" xfId="6" applyNumberFormat="1" applyFont="1" applyFill="1" applyBorder="1" applyAlignment="1" applyProtection="1">
      <alignment vertical="center"/>
      <protection locked="0"/>
    </xf>
    <xf numFmtId="179" fontId="10" fillId="3" borderId="16" xfId="6" applyNumberFormat="1" applyFont="1" applyFill="1" applyBorder="1" applyAlignment="1" applyProtection="1">
      <alignment vertical="center"/>
      <protection locked="0"/>
    </xf>
    <xf numFmtId="179" fontId="10" fillId="3" borderId="87" xfId="6" applyNumberFormat="1" applyFont="1" applyFill="1" applyBorder="1" applyAlignment="1" applyProtection="1">
      <alignment vertical="center"/>
      <protection locked="0"/>
    </xf>
    <xf numFmtId="184" fontId="10" fillId="3" borderId="87" xfId="6" applyNumberFormat="1" applyFont="1" applyFill="1" applyBorder="1" applyAlignment="1" applyProtection="1">
      <alignment vertical="center"/>
      <protection locked="0"/>
    </xf>
    <xf numFmtId="180" fontId="10" fillId="3" borderId="87" xfId="6" applyNumberFormat="1" applyFont="1" applyFill="1" applyBorder="1" applyAlignment="1" applyProtection="1">
      <alignment vertical="center"/>
      <protection locked="0"/>
    </xf>
    <xf numFmtId="177" fontId="10" fillId="0" borderId="0" xfId="6" applyNumberFormat="1" applyFont="1" applyFill="1" applyBorder="1" applyAlignment="1" applyProtection="1">
      <alignment vertical="center"/>
    </xf>
    <xf numFmtId="0" fontId="10" fillId="0" borderId="0" xfId="6" applyNumberFormat="1" applyFont="1" applyFill="1" applyBorder="1" applyAlignment="1" applyProtection="1">
      <alignment vertical="center"/>
    </xf>
    <xf numFmtId="178" fontId="10" fillId="0" borderId="0" xfId="6" applyNumberFormat="1" applyFont="1" applyFill="1" applyBorder="1" applyAlignment="1" applyProtection="1">
      <alignment vertical="center"/>
    </xf>
    <xf numFmtId="178" fontId="29" fillId="0" borderId="0" xfId="6" applyNumberFormat="1" applyFont="1" applyFill="1" applyBorder="1" applyAlignment="1" applyProtection="1">
      <alignment vertical="center"/>
    </xf>
    <xf numFmtId="179" fontId="10" fillId="0" borderId="0" xfId="6" applyNumberFormat="1" applyFont="1" applyFill="1" applyBorder="1" applyAlignment="1" applyProtection="1">
      <alignment vertical="center"/>
    </xf>
    <xf numFmtId="0" fontId="10" fillId="0" borderId="0" xfId="5" applyFont="1" applyFill="1" applyBorder="1" applyAlignment="1" applyProtection="1">
      <alignment vertical="center"/>
    </xf>
    <xf numFmtId="177" fontId="10" fillId="0" borderId="0" xfId="3" applyNumberFormat="1" applyFont="1" applyFill="1" applyBorder="1" applyAlignment="1" applyProtection="1">
      <alignment vertical="center"/>
    </xf>
    <xf numFmtId="0" fontId="10" fillId="0" borderId="0" xfId="3" applyNumberFormat="1" applyFont="1" applyFill="1" applyBorder="1" applyAlignment="1" applyProtection="1">
      <alignment vertical="center"/>
    </xf>
    <xf numFmtId="179" fontId="10" fillId="0" borderId="0" xfId="3" applyNumberFormat="1" applyFont="1" applyFill="1" applyBorder="1" applyAlignment="1" applyProtection="1">
      <alignment vertical="center"/>
    </xf>
    <xf numFmtId="0" fontId="10" fillId="0" borderId="0" xfId="0" applyFont="1" applyFill="1" applyAlignment="1" applyProtection="1">
      <alignment vertical="center"/>
    </xf>
    <xf numFmtId="0" fontId="10" fillId="0" borderId="0" xfId="0" applyFont="1" applyFill="1" applyProtection="1"/>
    <xf numFmtId="0" fontId="10" fillId="0" borderId="20" xfId="0" applyFont="1" applyFill="1" applyBorder="1" applyAlignment="1" applyProtection="1">
      <alignment horizontal="center" vertical="center"/>
    </xf>
    <xf numFmtId="0" fontId="10" fillId="0" borderId="20" xfId="0" applyFont="1" applyFill="1" applyBorder="1" applyAlignment="1" applyProtection="1">
      <alignment horizontal="center" vertical="center" textRotation="255" wrapText="1"/>
    </xf>
    <xf numFmtId="0" fontId="10" fillId="2" borderId="20" xfId="0" applyFont="1" applyFill="1" applyBorder="1" applyAlignment="1" applyProtection="1">
      <alignment vertical="center" wrapText="1"/>
      <protection locked="0"/>
    </xf>
    <xf numFmtId="177" fontId="10" fillId="2" borderId="20" xfId="6" applyNumberFormat="1" applyFont="1" applyFill="1" applyBorder="1" applyAlignment="1" applyProtection="1">
      <alignment vertical="center" wrapText="1"/>
      <protection locked="0"/>
    </xf>
    <xf numFmtId="38" fontId="10" fillId="2" borderId="20" xfId="6" applyFont="1" applyFill="1" applyBorder="1" applyAlignment="1" applyProtection="1">
      <alignment horizontal="center" vertical="center" wrapText="1"/>
      <protection locked="0"/>
    </xf>
    <xf numFmtId="0" fontId="10" fillId="0" borderId="0" xfId="0" applyFont="1" applyFill="1" applyAlignment="1" applyProtection="1">
      <alignment vertical="top"/>
    </xf>
    <xf numFmtId="0" fontId="32" fillId="0" borderId="0" xfId="0" applyFont="1" applyFill="1" applyProtection="1"/>
    <xf numFmtId="0" fontId="10" fillId="0" borderId="0" xfId="0" applyFont="1" applyFill="1" applyBorder="1" applyAlignment="1" applyProtection="1">
      <alignment vertical="center"/>
    </xf>
    <xf numFmtId="38" fontId="10" fillId="0" borderId="44" xfId="6" applyFont="1" applyFill="1" applyBorder="1" applyAlignment="1" applyProtection="1">
      <alignment vertical="top" wrapText="1"/>
    </xf>
    <xf numFmtId="38" fontId="10" fillId="0" borderId="22" xfId="6" applyFont="1" applyFill="1" applyBorder="1" applyAlignment="1" applyProtection="1">
      <alignment vertical="top" wrapText="1"/>
    </xf>
    <xf numFmtId="0" fontId="10" fillId="0" borderId="22" xfId="0" applyFont="1" applyFill="1" applyBorder="1" applyProtection="1"/>
    <xf numFmtId="0" fontId="10" fillId="0" borderId="2" xfId="0" applyFont="1" applyFill="1" applyBorder="1" applyProtection="1"/>
    <xf numFmtId="38" fontId="10" fillId="0" borderId="45" xfId="6" applyFont="1" applyFill="1" applyBorder="1" applyAlignment="1" applyProtection="1">
      <alignment vertical="top" wrapText="1"/>
    </xf>
    <xf numFmtId="38" fontId="10" fillId="0" borderId="52" xfId="6" applyFont="1" applyFill="1" applyBorder="1" applyAlignment="1" applyProtection="1">
      <alignment vertical="top" wrapText="1"/>
    </xf>
    <xf numFmtId="38" fontId="10" fillId="0" borderId="49" xfId="6" applyFont="1" applyFill="1" applyBorder="1" applyAlignment="1" applyProtection="1">
      <alignment vertical="top" wrapText="1"/>
    </xf>
    <xf numFmtId="0" fontId="10" fillId="3" borderId="34" xfId="5" applyFont="1" applyFill="1" applyBorder="1" applyAlignment="1" applyProtection="1">
      <alignment vertical="center" wrapText="1"/>
      <protection locked="0"/>
    </xf>
    <xf numFmtId="181" fontId="10" fillId="3" borderId="31" xfId="5" applyNumberFormat="1" applyFont="1" applyFill="1" applyBorder="1" applyAlignment="1" applyProtection="1">
      <alignment vertical="center" wrapText="1"/>
      <protection locked="0"/>
    </xf>
    <xf numFmtId="0" fontId="10" fillId="3" borderId="77" xfId="5" applyFont="1" applyFill="1" applyBorder="1" applyAlignment="1" applyProtection="1">
      <alignment vertical="center" wrapText="1"/>
      <protection locked="0"/>
    </xf>
    <xf numFmtId="0" fontId="10" fillId="3" borderId="74" xfId="6" applyNumberFormat="1" applyFont="1" applyFill="1" applyBorder="1" applyAlignment="1" applyProtection="1">
      <alignment vertical="center" wrapText="1"/>
      <protection locked="0"/>
    </xf>
    <xf numFmtId="0" fontId="10" fillId="3" borderId="31" xfId="6" applyNumberFormat="1" applyFont="1" applyFill="1" applyBorder="1" applyAlignment="1" applyProtection="1">
      <alignment vertical="center" wrapText="1"/>
      <protection locked="0"/>
    </xf>
    <xf numFmtId="183" fontId="10" fillId="3" borderId="31" xfId="2" applyNumberFormat="1" applyFont="1" applyFill="1" applyBorder="1" applyAlignment="1" applyProtection="1">
      <alignment vertical="center" wrapText="1"/>
      <protection locked="0"/>
    </xf>
    <xf numFmtId="0" fontId="10" fillId="3" borderId="32" xfId="6" applyNumberFormat="1" applyFont="1" applyFill="1" applyBorder="1" applyAlignment="1" applyProtection="1">
      <alignment vertical="center" wrapText="1"/>
      <protection locked="0"/>
    </xf>
    <xf numFmtId="0" fontId="10" fillId="3" borderId="74" xfId="0" applyNumberFormat="1" applyFont="1" applyFill="1" applyBorder="1" applyAlignment="1" applyProtection="1">
      <alignment vertical="center" wrapText="1"/>
      <protection locked="0"/>
    </xf>
    <xf numFmtId="0" fontId="10" fillId="3" borderId="31" xfId="0" applyNumberFormat="1" applyFont="1" applyFill="1" applyBorder="1" applyAlignment="1" applyProtection="1">
      <alignment vertical="center" wrapText="1"/>
      <protection locked="0"/>
    </xf>
    <xf numFmtId="0" fontId="10" fillId="3" borderId="32" xfId="0" applyNumberFormat="1" applyFont="1" applyFill="1" applyBorder="1" applyAlignment="1" applyProtection="1">
      <alignment vertical="center" wrapText="1"/>
      <protection locked="0"/>
    </xf>
    <xf numFmtId="0" fontId="10" fillId="0" borderId="0" xfId="0" applyFont="1" applyFill="1" applyAlignment="1" applyProtection="1">
      <alignment horizontal="right" vertical="center"/>
    </xf>
    <xf numFmtId="0" fontId="10" fillId="0" borderId="12" xfId="0" applyFont="1" applyFill="1" applyBorder="1" applyAlignment="1" applyProtection="1">
      <alignment vertical="center"/>
    </xf>
    <xf numFmtId="0" fontId="10" fillId="0" borderId="9" xfId="0" applyFont="1" applyFill="1" applyBorder="1" applyAlignment="1" applyProtection="1">
      <alignment vertical="center"/>
    </xf>
    <xf numFmtId="0" fontId="10" fillId="0" borderId="0" xfId="0" applyFont="1" applyAlignment="1" applyProtection="1">
      <alignment vertical="center"/>
    </xf>
    <xf numFmtId="0" fontId="10" fillId="0" borderId="35" xfId="0" applyFont="1" applyFill="1" applyBorder="1" applyAlignment="1" applyProtection="1">
      <alignment horizontal="center" vertical="center"/>
    </xf>
    <xf numFmtId="0" fontId="10" fillId="0" borderId="36" xfId="0" applyFont="1" applyFill="1" applyBorder="1" applyAlignment="1" applyProtection="1">
      <alignment vertical="center"/>
    </xf>
    <xf numFmtId="0" fontId="10" fillId="0" borderId="5"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0" borderId="27" xfId="0" applyFont="1" applyFill="1" applyBorder="1" applyAlignment="1" applyProtection="1">
      <alignment horizontal="center" vertical="center"/>
    </xf>
    <xf numFmtId="0" fontId="10" fillId="0" borderId="37" xfId="0" applyFont="1" applyFill="1" applyBorder="1" applyAlignment="1" applyProtection="1">
      <alignment horizontal="center" vertical="center"/>
    </xf>
    <xf numFmtId="0" fontId="10" fillId="0" borderId="31" xfId="0" applyFont="1" applyFill="1" applyBorder="1" applyAlignment="1" applyProtection="1">
      <alignment vertical="center"/>
    </xf>
    <xf numFmtId="0" fontId="10" fillId="0" borderId="31" xfId="0" applyFont="1" applyFill="1" applyBorder="1" applyAlignment="1" applyProtection="1">
      <alignment horizontal="center" vertical="center"/>
    </xf>
    <xf numFmtId="0" fontId="10" fillId="0" borderId="32" xfId="0" applyFont="1" applyFill="1" applyBorder="1" applyAlignment="1" applyProtection="1">
      <alignment vertical="center"/>
    </xf>
    <xf numFmtId="0" fontId="10" fillId="0" borderId="38" xfId="0" applyFont="1" applyFill="1" applyBorder="1" applyAlignment="1" applyProtection="1">
      <alignment vertical="center"/>
    </xf>
    <xf numFmtId="0" fontId="10" fillId="0" borderId="8" xfId="0" applyFont="1" applyFill="1" applyBorder="1" applyAlignment="1" applyProtection="1">
      <alignment vertical="center"/>
    </xf>
    <xf numFmtId="0" fontId="10" fillId="0" borderId="6" xfId="0" applyFont="1" applyFill="1" applyBorder="1" applyAlignment="1" applyProtection="1">
      <alignment vertical="center"/>
    </xf>
    <xf numFmtId="0" fontId="10" fillId="0" borderId="2" xfId="0" applyFont="1" applyFill="1" applyBorder="1" applyAlignment="1" applyProtection="1">
      <alignment vertical="center" wrapText="1"/>
    </xf>
    <xf numFmtId="0" fontId="10" fillId="0" borderId="6" xfId="0" applyFont="1" applyFill="1" applyBorder="1" applyAlignment="1" applyProtection="1">
      <alignment horizontal="center" vertical="center"/>
    </xf>
    <xf numFmtId="0" fontId="10" fillId="0" borderId="24" xfId="0" applyFont="1" applyFill="1" applyBorder="1" applyAlignment="1" applyProtection="1">
      <alignment vertical="center"/>
    </xf>
    <xf numFmtId="0" fontId="10" fillId="0" borderId="10" xfId="0" applyFont="1" applyFill="1" applyBorder="1" applyAlignment="1" applyProtection="1">
      <alignment vertical="center"/>
    </xf>
    <xf numFmtId="0" fontId="10" fillId="0" borderId="3" xfId="0" applyFont="1" applyFill="1" applyBorder="1" applyAlignment="1" applyProtection="1">
      <alignment vertical="center" wrapText="1"/>
    </xf>
    <xf numFmtId="0" fontId="10" fillId="0" borderId="26" xfId="0" applyFont="1" applyFill="1" applyBorder="1" applyAlignment="1" applyProtection="1">
      <alignment horizontal="center" vertical="center"/>
    </xf>
    <xf numFmtId="0" fontId="10" fillId="0" borderId="3" xfId="0" applyFont="1" applyFill="1" applyBorder="1" applyAlignment="1" applyProtection="1">
      <alignment vertical="center"/>
    </xf>
    <xf numFmtId="0" fontId="10" fillId="0" borderId="13"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30" xfId="0" applyFont="1" applyFill="1" applyBorder="1" applyAlignment="1" applyProtection="1">
      <alignment vertical="center"/>
    </xf>
    <xf numFmtId="0" fontId="10" fillId="0" borderId="13" xfId="0" applyFont="1" applyFill="1" applyBorder="1" applyAlignment="1" applyProtection="1">
      <alignment vertical="center"/>
    </xf>
    <xf numFmtId="0" fontId="10" fillId="0" borderId="1" xfId="0" applyFont="1" applyFill="1" applyBorder="1" applyAlignment="1" applyProtection="1">
      <alignment vertical="center"/>
    </xf>
    <xf numFmtId="0" fontId="10" fillId="0" borderId="1" xfId="0" applyFont="1" applyFill="1" applyBorder="1" applyAlignment="1" applyProtection="1">
      <alignment vertical="center" wrapText="1"/>
    </xf>
    <xf numFmtId="0" fontId="10" fillId="0" borderId="1" xfId="0" applyFont="1" applyFill="1" applyBorder="1" applyAlignment="1" applyProtection="1">
      <alignment vertical="top" wrapText="1"/>
    </xf>
    <xf numFmtId="0" fontId="10" fillId="0" borderId="20" xfId="0" applyFont="1" applyFill="1" applyBorder="1" applyAlignment="1" applyProtection="1">
      <alignment vertical="center"/>
    </xf>
    <xf numFmtId="0" fontId="10" fillId="0" borderId="23" xfId="0" applyFont="1" applyFill="1" applyBorder="1" applyAlignment="1" applyProtection="1">
      <alignment vertical="center"/>
    </xf>
    <xf numFmtId="0" fontId="10" fillId="0" borderId="20" xfId="0" applyFont="1" applyFill="1" applyBorder="1" applyAlignment="1" applyProtection="1">
      <alignment vertical="center" wrapText="1"/>
    </xf>
    <xf numFmtId="0" fontId="10" fillId="0" borderId="30" xfId="0" applyFont="1" applyFill="1" applyBorder="1" applyAlignment="1" applyProtection="1">
      <alignment vertical="center" wrapText="1"/>
    </xf>
    <xf numFmtId="0" fontId="10" fillId="0" borderId="30" xfId="0" applyFont="1" applyFill="1" applyBorder="1" applyAlignment="1" applyProtection="1">
      <alignment horizontal="left" vertical="center"/>
    </xf>
    <xf numFmtId="0" fontId="10" fillId="0" borderId="39" xfId="0" applyFont="1" applyFill="1" applyBorder="1" applyAlignment="1" applyProtection="1">
      <alignment vertical="center"/>
    </xf>
    <xf numFmtId="0" fontId="10" fillId="0" borderId="19" xfId="0" applyFont="1" applyFill="1" applyBorder="1" applyAlignment="1" applyProtection="1">
      <alignment vertical="center"/>
    </xf>
    <xf numFmtId="0" fontId="10" fillId="0" borderId="21" xfId="0" applyFont="1" applyFill="1" applyBorder="1" applyAlignment="1" applyProtection="1">
      <alignment vertical="center" wrapText="1" shrinkToFit="1"/>
    </xf>
    <xf numFmtId="0" fontId="10" fillId="0" borderId="21" xfId="0" applyFont="1" applyFill="1" applyBorder="1" applyAlignment="1" applyProtection="1">
      <alignment vertical="center"/>
    </xf>
    <xf numFmtId="0" fontId="10" fillId="0" borderId="11" xfId="0" applyFont="1" applyFill="1" applyBorder="1" applyAlignment="1" applyProtection="1">
      <alignment horizontal="left" vertical="center"/>
    </xf>
    <xf numFmtId="0" fontId="10" fillId="0" borderId="29" xfId="0" applyFont="1" applyFill="1" applyBorder="1" applyAlignment="1" applyProtection="1">
      <alignment horizontal="left" vertical="center" wrapText="1"/>
    </xf>
    <xf numFmtId="0" fontId="10" fillId="0" borderId="25" xfId="0" applyFont="1" applyFill="1" applyBorder="1" applyAlignment="1" applyProtection="1">
      <alignment vertical="center"/>
    </xf>
    <xf numFmtId="0" fontId="10" fillId="0" borderId="11" xfId="0" applyFont="1" applyFill="1" applyBorder="1" applyAlignment="1" applyProtection="1">
      <alignment horizontal="left" vertical="center" wrapText="1"/>
    </xf>
    <xf numFmtId="0" fontId="10" fillId="0" borderId="9" xfId="0" applyFont="1" applyFill="1" applyBorder="1" applyAlignment="1" applyProtection="1">
      <alignment horizontal="center" vertical="center"/>
    </xf>
    <xf numFmtId="0" fontId="10" fillId="0" borderId="3" xfId="0" applyFont="1" applyFill="1" applyBorder="1" applyAlignment="1" applyProtection="1">
      <alignment horizontal="left" vertical="center" wrapText="1"/>
    </xf>
    <xf numFmtId="0" fontId="10" fillId="0" borderId="1" xfId="0" applyFont="1" applyFill="1" applyBorder="1" applyAlignment="1" applyProtection="1">
      <alignment horizontal="left" vertical="center" wrapText="1"/>
    </xf>
    <xf numFmtId="0" fontId="10" fillId="0" borderId="57" xfId="0" applyFont="1" applyFill="1" applyBorder="1" applyAlignment="1" applyProtection="1">
      <alignment vertical="center"/>
    </xf>
    <xf numFmtId="0" fontId="10" fillId="0" borderId="30" xfId="0" applyFont="1" applyFill="1" applyBorder="1" applyAlignment="1" applyProtection="1">
      <alignment horizontal="left" vertical="center" wrapText="1"/>
    </xf>
    <xf numFmtId="0" fontId="10" fillId="0" borderId="58" xfId="0" applyFont="1" applyFill="1" applyBorder="1" applyAlignment="1" applyProtection="1">
      <alignment horizontal="left" vertical="center" wrapText="1"/>
    </xf>
    <xf numFmtId="0" fontId="10" fillId="0" borderId="19" xfId="0" applyFont="1" applyFill="1" applyBorder="1" applyAlignment="1" applyProtection="1">
      <alignment horizontal="center" vertical="center"/>
    </xf>
    <xf numFmtId="0" fontId="10" fillId="0" borderId="56" xfId="0" applyFont="1" applyFill="1" applyBorder="1" applyAlignment="1" applyProtection="1">
      <alignment vertical="center"/>
    </xf>
    <xf numFmtId="0" fontId="10" fillId="0" borderId="68" xfId="0" applyFont="1" applyFill="1" applyBorder="1" applyAlignment="1" applyProtection="1">
      <alignment vertical="center"/>
    </xf>
    <xf numFmtId="0" fontId="10" fillId="0" borderId="40" xfId="0" applyFont="1" applyFill="1" applyBorder="1" applyAlignment="1" applyProtection="1">
      <alignment vertical="center"/>
    </xf>
    <xf numFmtId="0" fontId="10" fillId="0" borderId="41" xfId="0" applyFont="1" applyFill="1" applyBorder="1" applyAlignment="1" applyProtection="1">
      <alignment vertical="center"/>
    </xf>
    <xf numFmtId="0" fontId="10" fillId="0" borderId="49" xfId="0" applyFont="1" applyFill="1" applyBorder="1" applyAlignment="1" applyProtection="1">
      <alignment horizontal="left" vertical="center" wrapText="1"/>
    </xf>
    <xf numFmtId="0" fontId="10" fillId="0" borderId="41" xfId="0" applyFont="1" applyFill="1" applyBorder="1" applyAlignment="1" applyProtection="1">
      <alignment horizontal="center" vertical="center"/>
    </xf>
    <xf numFmtId="0" fontId="10" fillId="0" borderId="60" xfId="0" applyFont="1" applyFill="1" applyBorder="1" applyAlignment="1" applyProtection="1">
      <alignment vertical="center"/>
    </xf>
    <xf numFmtId="0" fontId="10" fillId="0" borderId="38" xfId="0" applyFont="1" applyBorder="1" applyAlignment="1" applyProtection="1">
      <alignment vertical="center"/>
    </xf>
    <xf numFmtId="0" fontId="10" fillId="0" borderId="8" xfId="0" applyFont="1" applyBorder="1" applyAlignment="1" applyProtection="1">
      <alignment vertical="center"/>
    </xf>
    <xf numFmtId="0" fontId="10" fillId="0" borderId="60" xfId="0" applyFont="1" applyBorder="1" applyAlignment="1" applyProtection="1">
      <alignment vertical="center"/>
    </xf>
    <xf numFmtId="0" fontId="10" fillId="0" borderId="36" xfId="0" applyFont="1" applyBorder="1" applyAlignment="1" applyProtection="1">
      <alignment vertical="center"/>
    </xf>
    <xf numFmtId="0" fontId="10" fillId="0" borderId="26" xfId="0" applyFont="1" applyFill="1" applyBorder="1" applyAlignment="1" applyProtection="1">
      <alignment horizontal="left" vertical="top" wrapText="1"/>
    </xf>
    <xf numFmtId="0" fontId="10" fillId="0" borderId="10" xfId="0" applyFont="1" applyFill="1" applyBorder="1" applyAlignment="1" applyProtection="1">
      <alignment horizontal="left" vertical="top" wrapText="1"/>
    </xf>
    <xf numFmtId="0" fontId="10" fillId="0" borderId="20" xfId="0" applyFont="1" applyFill="1" applyBorder="1" applyAlignment="1" applyProtection="1">
      <alignment horizontal="left" vertical="top" wrapText="1"/>
    </xf>
    <xf numFmtId="0" fontId="10" fillId="0" borderId="3" xfId="0" applyFont="1" applyFill="1" applyBorder="1" applyAlignment="1" applyProtection="1">
      <alignment horizontal="left" vertical="top" wrapText="1"/>
    </xf>
    <xf numFmtId="0" fontId="10" fillId="0" borderId="51" xfId="0" applyFont="1" applyFill="1" applyBorder="1" applyAlignment="1" applyProtection="1">
      <alignment horizontal="left" vertical="top" wrapText="1"/>
    </xf>
    <xf numFmtId="0" fontId="10" fillId="0" borderId="26" xfId="0" applyFont="1" applyBorder="1" applyAlignment="1" applyProtection="1">
      <alignment horizontal="left" vertical="top" wrapText="1"/>
    </xf>
    <xf numFmtId="0" fontId="10" fillId="0" borderId="56" xfId="0" applyFont="1" applyBorder="1" applyAlignment="1" applyProtection="1">
      <alignment horizontal="left" vertical="top" wrapText="1"/>
    </xf>
    <xf numFmtId="0" fontId="10" fillId="0" borderId="51" xfId="0" applyFont="1" applyBorder="1" applyAlignment="1" applyProtection="1">
      <alignment horizontal="left" vertical="top" wrapText="1"/>
    </xf>
    <xf numFmtId="0" fontId="10" fillId="0" borderId="20" xfId="0" applyFont="1" applyBorder="1" applyAlignment="1" applyProtection="1">
      <alignment horizontal="left" vertical="top" wrapText="1"/>
    </xf>
    <xf numFmtId="0" fontId="10" fillId="0" borderId="3" xfId="0" applyFont="1" applyBorder="1" applyAlignment="1" applyProtection="1">
      <alignment horizontal="left" vertical="top" wrapText="1"/>
    </xf>
    <xf numFmtId="0" fontId="10" fillId="0" borderId="45" xfId="0" applyFont="1" applyFill="1" applyBorder="1" applyAlignment="1" applyProtection="1">
      <alignment horizontal="center"/>
    </xf>
    <xf numFmtId="0" fontId="10" fillId="0" borderId="45" xfId="0" applyFont="1" applyBorder="1" applyAlignment="1" applyProtection="1">
      <alignment horizontal="center" vertical="center"/>
    </xf>
    <xf numFmtId="0" fontId="10" fillId="0" borderId="68" xfId="0" applyFont="1" applyBorder="1" applyAlignment="1" applyProtection="1">
      <alignment horizontal="center" vertical="center"/>
    </xf>
    <xf numFmtId="0" fontId="10" fillId="0" borderId="75" xfId="0" applyFont="1" applyBorder="1" applyAlignment="1" applyProtection="1">
      <alignment horizontal="center" vertical="center"/>
    </xf>
    <xf numFmtId="0" fontId="10" fillId="0" borderId="52" xfId="0" applyFont="1" applyBorder="1" applyAlignment="1" applyProtection="1">
      <alignment horizontal="center" vertical="center"/>
    </xf>
    <xf numFmtId="0" fontId="10" fillId="0" borderId="49" xfId="0" applyFont="1" applyBorder="1" applyAlignment="1" applyProtection="1">
      <alignment horizontal="center" vertical="center"/>
    </xf>
    <xf numFmtId="0" fontId="10" fillId="0" borderId="0" xfId="0" applyFont="1" applyFill="1" applyBorder="1" applyAlignment="1" applyProtection="1">
      <alignment wrapText="1"/>
    </xf>
    <xf numFmtId="0" fontId="10" fillId="0" borderId="0" xfId="0" applyFont="1" applyFill="1" applyBorder="1" applyAlignment="1" applyProtection="1"/>
    <xf numFmtId="0" fontId="10" fillId="0" borderId="0" xfId="0" applyFont="1" applyFill="1" applyBorder="1" applyAlignment="1" applyProtection="1">
      <alignment vertical="center" wrapText="1"/>
    </xf>
    <xf numFmtId="38" fontId="10" fillId="0" borderId="0" xfId="3" applyFont="1" applyFill="1" applyBorder="1" applyAlignment="1" applyProtection="1">
      <alignment vertical="top" wrapText="1"/>
    </xf>
    <xf numFmtId="0" fontId="10" fillId="0" borderId="0" xfId="0" applyFont="1" applyFill="1" applyBorder="1" applyAlignment="1" applyProtection="1">
      <alignment horizontal="left" vertical="top" wrapText="1"/>
    </xf>
    <xf numFmtId="0" fontId="10" fillId="0" borderId="0" xfId="0" applyFont="1" applyFill="1" applyBorder="1" applyAlignment="1" applyProtection="1">
      <alignment vertical="top" wrapText="1"/>
    </xf>
    <xf numFmtId="0" fontId="34" fillId="0" borderId="0" xfId="0" applyFont="1" applyFill="1" applyAlignment="1" applyProtection="1">
      <alignment vertical="center"/>
    </xf>
    <xf numFmtId="0" fontId="34" fillId="0" borderId="0" xfId="0" applyFont="1" applyFill="1" applyAlignment="1" applyProtection="1">
      <alignment horizontal="center" vertical="center"/>
    </xf>
    <xf numFmtId="0" fontId="10" fillId="0" borderId="0" xfId="0" applyFont="1" applyFill="1" applyAlignment="1" applyProtection="1">
      <alignment horizontal="center" vertical="center"/>
    </xf>
    <xf numFmtId="0" fontId="34" fillId="0" borderId="0" xfId="0" applyFont="1" applyFill="1" applyAlignment="1" applyProtection="1">
      <alignment horizontal="right" vertical="center"/>
    </xf>
    <xf numFmtId="0" fontId="10" fillId="0" borderId="18" xfId="0" applyFont="1" applyFill="1" applyBorder="1" applyAlignment="1" applyProtection="1">
      <alignment horizontal="center" vertical="center"/>
    </xf>
    <xf numFmtId="0" fontId="10" fillId="0" borderId="36" xfId="0" applyFont="1" applyFill="1" applyBorder="1" applyAlignment="1" applyProtection="1">
      <alignment horizontal="center" vertical="center"/>
    </xf>
    <xf numFmtId="0" fontId="10" fillId="0" borderId="70" xfId="0" applyFont="1" applyFill="1" applyBorder="1" applyAlignment="1" applyProtection="1">
      <alignment horizontal="center" vertical="center"/>
    </xf>
    <xf numFmtId="0" fontId="10" fillId="0" borderId="70" xfId="0" applyFont="1" applyFill="1" applyBorder="1" applyAlignment="1" applyProtection="1">
      <alignment horizontal="left" vertical="center"/>
    </xf>
    <xf numFmtId="0" fontId="10" fillId="0" borderId="28" xfId="0" applyFont="1" applyFill="1" applyBorder="1" applyAlignment="1" applyProtection="1">
      <alignment horizontal="center" vertical="center" wrapText="1"/>
    </xf>
    <xf numFmtId="0" fontId="10" fillId="0" borderId="72" xfId="0" applyFont="1" applyFill="1" applyBorder="1" applyAlignment="1" applyProtection="1">
      <alignment horizontal="center" vertical="center"/>
    </xf>
    <xf numFmtId="0" fontId="10" fillId="0" borderId="52" xfId="0" applyFont="1" applyFill="1" applyBorder="1" applyAlignment="1" applyProtection="1">
      <alignment horizontal="center" vertical="center"/>
    </xf>
    <xf numFmtId="0" fontId="10" fillId="0" borderId="32" xfId="0" applyFont="1" applyFill="1" applyBorder="1" applyAlignment="1" applyProtection="1">
      <alignment horizontal="center" vertical="center"/>
    </xf>
    <xf numFmtId="0" fontId="34" fillId="0" borderId="18" xfId="0" applyFont="1" applyFill="1" applyBorder="1" applyAlignment="1" applyProtection="1">
      <alignment horizontal="center" vertical="center"/>
    </xf>
    <xf numFmtId="0" fontId="10" fillId="0" borderId="62" xfId="0" applyFont="1" applyFill="1" applyBorder="1" applyAlignment="1" applyProtection="1">
      <alignment vertical="center" wrapText="1"/>
    </xf>
    <xf numFmtId="0" fontId="10" fillId="0" borderId="4" xfId="0" applyFont="1" applyFill="1" applyBorder="1" applyAlignment="1" applyProtection="1">
      <alignment vertical="center"/>
    </xf>
    <xf numFmtId="0" fontId="10" fillId="0" borderId="44" xfId="0" applyFont="1" applyFill="1" applyBorder="1" applyAlignment="1" applyProtection="1">
      <alignment horizontal="center" vertical="center"/>
    </xf>
    <xf numFmtId="176" fontId="10" fillId="0" borderId="33" xfId="0" applyNumberFormat="1" applyFont="1" applyFill="1" applyBorder="1" applyAlignment="1" applyProtection="1">
      <alignment vertical="center"/>
    </xf>
    <xf numFmtId="0" fontId="10" fillId="0" borderId="35" xfId="0" applyFont="1" applyFill="1" applyBorder="1" applyAlignment="1" applyProtection="1">
      <alignment vertical="center"/>
    </xf>
    <xf numFmtId="0" fontId="10" fillId="2" borderId="70" xfId="0" applyFont="1" applyFill="1" applyBorder="1" applyAlignment="1" applyProtection="1">
      <alignment vertical="center" wrapText="1"/>
      <protection locked="0"/>
    </xf>
    <xf numFmtId="0" fontId="10" fillId="2" borderId="2" xfId="0" applyFont="1" applyFill="1" applyBorder="1" applyAlignment="1" applyProtection="1">
      <alignment vertical="center"/>
      <protection locked="0"/>
    </xf>
    <xf numFmtId="0" fontId="34" fillId="0" borderId="17" xfId="0" applyFont="1" applyFill="1" applyBorder="1" applyAlignment="1" applyProtection="1">
      <alignment horizontal="center" vertical="center"/>
    </xf>
    <xf numFmtId="0" fontId="10" fillId="2" borderId="3" xfId="0" applyFont="1" applyFill="1" applyBorder="1" applyAlignment="1" applyProtection="1">
      <alignment vertical="center" wrapText="1"/>
      <protection locked="0"/>
    </xf>
    <xf numFmtId="0" fontId="10" fillId="2" borderId="3" xfId="0" applyFont="1" applyFill="1" applyBorder="1" applyAlignment="1" applyProtection="1">
      <alignment vertical="center"/>
      <protection locked="0"/>
    </xf>
    <xf numFmtId="0" fontId="10" fillId="0" borderId="65" xfId="0" applyNumberFormat="1" applyFont="1" applyFill="1" applyBorder="1" applyAlignment="1" applyProtection="1">
      <alignment vertical="center" wrapText="1"/>
    </xf>
    <xf numFmtId="0" fontId="10" fillId="0" borderId="57" xfId="0" applyNumberFormat="1" applyFont="1" applyFill="1" applyBorder="1" applyAlignment="1" applyProtection="1">
      <alignment vertical="center"/>
    </xf>
    <xf numFmtId="0" fontId="10" fillId="0" borderId="46" xfId="0" applyFont="1" applyFill="1" applyBorder="1" applyAlignment="1" applyProtection="1">
      <alignment horizontal="center" vertical="center"/>
    </xf>
    <xf numFmtId="0" fontId="10" fillId="0" borderId="64" xfId="0" applyFont="1" applyFill="1" applyBorder="1" applyAlignment="1" applyProtection="1">
      <alignment vertical="center"/>
    </xf>
    <xf numFmtId="0" fontId="10" fillId="2" borderId="1" xfId="0" applyFont="1" applyFill="1" applyBorder="1" applyAlignment="1" applyProtection="1">
      <alignment vertical="center"/>
      <protection locked="0"/>
    </xf>
    <xf numFmtId="0" fontId="34" fillId="0" borderId="28" xfId="0" applyFont="1" applyFill="1" applyBorder="1" applyAlignment="1" applyProtection="1">
      <alignment horizontal="center" vertical="center"/>
    </xf>
    <xf numFmtId="0" fontId="10" fillId="0" borderId="34" xfId="0" applyNumberFormat="1" applyFont="1" applyFill="1" applyBorder="1" applyAlignment="1" applyProtection="1">
      <alignment vertical="center"/>
    </xf>
    <xf numFmtId="0" fontId="10" fillId="0" borderId="27" xfId="0" applyFont="1" applyFill="1" applyBorder="1" applyAlignment="1" applyProtection="1">
      <alignment vertical="center"/>
    </xf>
    <xf numFmtId="0" fontId="10" fillId="0" borderId="49" xfId="0" applyFont="1" applyFill="1" applyBorder="1" applyAlignment="1" applyProtection="1">
      <alignment vertical="center" wrapText="1"/>
    </xf>
    <xf numFmtId="0" fontId="10" fillId="0" borderId="45" xfId="0" applyFont="1" applyFill="1" applyBorder="1" applyAlignment="1" applyProtection="1">
      <alignment horizontal="center" vertical="center"/>
    </xf>
    <xf numFmtId="0" fontId="10" fillId="2" borderId="49" xfId="0" applyFont="1" applyFill="1" applyBorder="1" applyAlignment="1" applyProtection="1">
      <alignment vertical="center" wrapText="1"/>
      <protection locked="0"/>
    </xf>
    <xf numFmtId="0" fontId="10" fillId="2" borderId="49" xfId="0" applyFont="1" applyFill="1" applyBorder="1" applyAlignment="1" applyProtection="1">
      <alignment vertical="center"/>
      <protection locked="0"/>
    </xf>
    <xf numFmtId="0" fontId="10" fillId="0" borderId="43" xfId="0" applyFont="1" applyFill="1" applyBorder="1" applyAlignment="1" applyProtection="1">
      <alignment vertical="center"/>
    </xf>
    <xf numFmtId="0" fontId="10" fillId="0" borderId="69" xfId="0" applyFont="1" applyFill="1" applyBorder="1" applyAlignment="1" applyProtection="1">
      <alignment vertical="center"/>
    </xf>
    <xf numFmtId="0" fontId="30" fillId="0" borderId="0" xfId="0" applyFont="1" applyFill="1" applyAlignment="1" applyProtection="1">
      <alignment vertical="center"/>
    </xf>
    <xf numFmtId="0" fontId="10" fillId="0" borderId="0" xfId="0" applyFont="1" applyFill="1" applyAlignment="1" applyProtection="1">
      <alignment vertical="top" wrapText="1"/>
    </xf>
    <xf numFmtId="38" fontId="10" fillId="0" borderId="9" xfId="6" applyFont="1" applyFill="1" applyBorder="1" applyAlignment="1" applyProtection="1">
      <alignment vertical="top" wrapText="1"/>
    </xf>
    <xf numFmtId="0" fontId="10" fillId="0" borderId="65" xfId="0" applyFont="1" applyFill="1" applyBorder="1" applyAlignment="1" applyProtection="1">
      <alignment vertical="top" wrapText="1"/>
    </xf>
    <xf numFmtId="38" fontId="10" fillId="0" borderId="48" xfId="6" applyFont="1" applyFill="1" applyBorder="1" applyAlignment="1" applyProtection="1">
      <alignment vertical="top" wrapText="1"/>
    </xf>
    <xf numFmtId="0" fontId="10" fillId="0" borderId="57" xfId="0" applyFont="1" applyFill="1" applyBorder="1" applyAlignment="1" applyProtection="1">
      <alignment vertical="top" wrapText="1"/>
    </xf>
    <xf numFmtId="0" fontId="10" fillId="0" borderId="23" xfId="0" applyFont="1" applyFill="1" applyBorder="1" applyAlignment="1" applyProtection="1">
      <alignment vertical="top" wrapText="1"/>
    </xf>
    <xf numFmtId="38" fontId="10" fillId="0" borderId="0" xfId="2" applyFont="1" applyFill="1" applyBorder="1" applyAlignment="1" applyProtection="1">
      <alignment vertical="top" wrapText="1"/>
    </xf>
    <xf numFmtId="0" fontId="10" fillId="0" borderId="0" xfId="0" applyFont="1" applyAlignment="1" applyProtection="1">
      <alignment horizontal="center" vertical="center"/>
    </xf>
    <xf numFmtId="0" fontId="34" fillId="0" borderId="0" xfId="0" applyFont="1" applyFill="1" applyAlignment="1" applyProtection="1">
      <alignment horizontal="left" vertical="center"/>
    </xf>
    <xf numFmtId="0" fontId="10" fillId="0" borderId="22" xfId="0" applyFont="1" applyFill="1" applyBorder="1" applyAlignment="1" applyProtection="1">
      <alignment vertical="center" wrapText="1"/>
    </xf>
    <xf numFmtId="176" fontId="10" fillId="0" borderId="14" xfId="0" applyNumberFormat="1" applyFont="1" applyFill="1" applyBorder="1" applyAlignment="1" applyProtection="1">
      <alignment vertical="center"/>
    </xf>
    <xf numFmtId="0" fontId="10" fillId="2" borderId="2" xfId="0" applyFont="1" applyFill="1" applyBorder="1" applyAlignment="1" applyProtection="1">
      <alignment vertical="center" wrapText="1"/>
      <protection locked="0"/>
    </xf>
    <xf numFmtId="0" fontId="10" fillId="0" borderId="21" xfId="0" applyFont="1" applyFill="1" applyBorder="1" applyAlignment="1" applyProtection="1">
      <alignment vertical="center" wrapText="1"/>
    </xf>
    <xf numFmtId="0" fontId="10" fillId="0" borderId="64" xfId="0" applyFont="1" applyFill="1" applyBorder="1" applyAlignment="1" applyProtection="1">
      <alignment horizontal="left" vertical="center" wrapText="1"/>
    </xf>
    <xf numFmtId="0" fontId="10" fillId="0" borderId="34" xfId="0" applyFont="1" applyFill="1" applyBorder="1" applyAlignment="1" applyProtection="1">
      <alignment vertical="center"/>
    </xf>
    <xf numFmtId="0" fontId="10" fillId="0" borderId="52" xfId="0" applyFont="1" applyFill="1" applyBorder="1" applyAlignment="1" applyProtection="1">
      <alignment vertical="center" wrapText="1"/>
    </xf>
    <xf numFmtId="176" fontId="10" fillId="0" borderId="71" xfId="0" applyNumberFormat="1" applyFont="1" applyFill="1" applyBorder="1" applyAlignment="1" applyProtection="1">
      <alignment vertical="center"/>
    </xf>
    <xf numFmtId="0" fontId="10" fillId="0" borderId="83" xfId="0" applyFont="1" applyFill="1" applyBorder="1" applyAlignment="1" applyProtection="1">
      <alignment vertical="center" wrapText="1"/>
    </xf>
    <xf numFmtId="0" fontId="10" fillId="0" borderId="83" xfId="0" applyFont="1" applyFill="1" applyBorder="1" applyAlignment="1" applyProtection="1">
      <alignment vertical="center"/>
    </xf>
    <xf numFmtId="38" fontId="10" fillId="0" borderId="24" xfId="6" applyFont="1" applyFill="1" applyBorder="1" applyAlignment="1" applyProtection="1">
      <alignment vertical="top" wrapText="1"/>
    </xf>
    <xf numFmtId="0" fontId="34" fillId="0" borderId="0" xfId="0" applyFont="1" applyFill="1" applyAlignment="1">
      <alignment vertical="center"/>
    </xf>
    <xf numFmtId="0" fontId="10" fillId="0" borderId="0" xfId="0" applyFont="1" applyFill="1" applyAlignment="1">
      <alignment vertical="center"/>
    </xf>
    <xf numFmtId="0" fontId="10" fillId="0" borderId="0" xfId="0" applyFont="1" applyFill="1" applyAlignment="1">
      <alignment horizontal="right" vertical="center"/>
    </xf>
    <xf numFmtId="0" fontId="34" fillId="0" borderId="0" xfId="0" applyFont="1" applyFill="1" applyAlignment="1">
      <alignment horizontal="center" vertical="center"/>
    </xf>
    <xf numFmtId="0" fontId="10" fillId="0" borderId="0" xfId="0" applyFont="1" applyFill="1" applyBorder="1" applyAlignment="1">
      <alignment vertical="center"/>
    </xf>
    <xf numFmtId="0" fontId="10" fillId="0" borderId="18" xfId="0" applyFont="1" applyFill="1" applyBorder="1" applyAlignment="1">
      <alignment horizontal="center" vertical="center"/>
    </xf>
    <xf numFmtId="0" fontId="10" fillId="0" borderId="35" xfId="0" applyFont="1" applyFill="1" applyBorder="1" applyAlignment="1">
      <alignment vertical="center"/>
    </xf>
    <xf numFmtId="0" fontId="10" fillId="0" borderId="36" xfId="0" applyFont="1" applyFill="1" applyBorder="1" applyAlignment="1">
      <alignment vertical="center"/>
    </xf>
    <xf numFmtId="0" fontId="10" fillId="0" borderId="35" xfId="0" applyFont="1" applyFill="1" applyBorder="1" applyAlignment="1">
      <alignment horizontal="center" vertical="center"/>
    </xf>
    <xf numFmtId="0" fontId="10" fillId="0" borderId="28" xfId="0" applyFont="1" applyFill="1" applyBorder="1" applyAlignment="1">
      <alignment horizontal="center" vertical="center" wrapText="1"/>
    </xf>
    <xf numFmtId="0" fontId="10" fillId="0" borderId="52" xfId="0" applyFont="1" applyFill="1" applyBorder="1" applyAlignment="1">
      <alignment horizontal="center" vertical="center"/>
    </xf>
    <xf numFmtId="0" fontId="10" fillId="0" borderId="72" xfId="0" applyFont="1" applyFill="1" applyBorder="1" applyAlignment="1">
      <alignment horizontal="center" vertical="center"/>
    </xf>
    <xf numFmtId="0" fontId="34" fillId="0" borderId="18" xfId="0" applyFont="1" applyFill="1" applyBorder="1" applyAlignment="1">
      <alignment horizontal="center" vertical="center"/>
    </xf>
    <xf numFmtId="0" fontId="10" fillId="0" borderId="62" xfId="0" applyFont="1" applyFill="1" applyBorder="1" applyAlignment="1">
      <alignment vertical="center" wrapText="1"/>
    </xf>
    <xf numFmtId="0" fontId="10" fillId="0" borderId="4" xfId="0" applyFont="1" applyFill="1" applyBorder="1" applyAlignment="1">
      <alignment vertical="center"/>
    </xf>
    <xf numFmtId="0" fontId="10" fillId="0" borderId="22" xfId="0" applyFont="1" applyFill="1" applyBorder="1" applyAlignment="1">
      <alignment vertical="center" wrapText="1"/>
    </xf>
    <xf numFmtId="0" fontId="10" fillId="0" borderId="44" xfId="0" applyFont="1" applyFill="1" applyBorder="1" applyAlignment="1">
      <alignment horizontal="center" vertical="center"/>
    </xf>
    <xf numFmtId="0" fontId="10" fillId="0" borderId="2" xfId="0" applyFont="1" applyFill="1" applyBorder="1" applyAlignment="1" applyProtection="1">
      <alignment vertical="center" wrapText="1"/>
      <protection locked="0"/>
    </xf>
    <xf numFmtId="0" fontId="34" fillId="0" borderId="17" xfId="0" applyFont="1" applyFill="1" applyBorder="1" applyAlignment="1">
      <alignment horizontal="center" vertical="center"/>
    </xf>
    <xf numFmtId="0" fontId="10" fillId="0" borderId="57" xfId="0" applyFont="1" applyFill="1" applyBorder="1" applyAlignment="1">
      <alignment vertical="top" wrapText="1"/>
    </xf>
    <xf numFmtId="0" fontId="10" fillId="0" borderId="25" xfId="0" applyFont="1" applyFill="1" applyBorder="1" applyAlignment="1">
      <alignment vertical="center"/>
    </xf>
    <xf numFmtId="0" fontId="10" fillId="0" borderId="21" xfId="0" applyFont="1" applyFill="1" applyBorder="1" applyAlignment="1">
      <alignment vertical="center" wrapText="1"/>
    </xf>
    <xf numFmtId="0" fontId="10" fillId="0" borderId="26" xfId="0" applyFont="1" applyFill="1" applyBorder="1" applyAlignment="1">
      <alignment horizontal="center" vertical="center"/>
    </xf>
    <xf numFmtId="0" fontId="10" fillId="0" borderId="3" xfId="0" applyFont="1" applyFill="1" applyBorder="1" applyAlignment="1" applyProtection="1">
      <alignment vertical="center" wrapText="1"/>
      <protection locked="0"/>
    </xf>
    <xf numFmtId="0" fontId="10" fillId="0" borderId="20" xfId="0" applyFont="1" applyFill="1" applyBorder="1" applyAlignment="1">
      <alignment vertical="center" wrapText="1"/>
    </xf>
    <xf numFmtId="0" fontId="10" fillId="0" borderId="3" xfId="0" applyFont="1" applyFill="1" applyBorder="1" applyAlignment="1" applyProtection="1">
      <alignment vertical="center"/>
      <protection locked="0"/>
    </xf>
    <xf numFmtId="0" fontId="37" fillId="0" borderId="3" xfId="0" applyFont="1" applyFill="1" applyBorder="1" applyAlignment="1" applyProtection="1">
      <alignment vertical="center" wrapText="1"/>
      <protection locked="0"/>
    </xf>
    <xf numFmtId="0" fontId="34" fillId="0" borderId="28" xfId="0" applyFont="1" applyFill="1" applyBorder="1" applyAlignment="1">
      <alignment horizontal="center" vertical="center"/>
    </xf>
    <xf numFmtId="0" fontId="10" fillId="0" borderId="34" xfId="0" applyFont="1" applyFill="1" applyBorder="1" applyAlignment="1">
      <alignment vertical="top" wrapText="1"/>
    </xf>
    <xf numFmtId="0" fontId="10" fillId="0" borderId="27" xfId="0" applyFont="1" applyFill="1" applyBorder="1" applyAlignment="1">
      <alignment vertical="center"/>
    </xf>
    <xf numFmtId="0" fontId="10" fillId="0" borderId="52" xfId="0" applyFont="1" applyFill="1" applyBorder="1" applyAlignment="1" applyProtection="1">
      <alignment horizontal="left" vertical="center" wrapText="1"/>
      <protection locked="0"/>
    </xf>
    <xf numFmtId="0" fontId="10" fillId="0" borderId="45" xfId="0" applyFont="1" applyFill="1" applyBorder="1" applyAlignment="1">
      <alignment horizontal="center" vertical="center"/>
    </xf>
    <xf numFmtId="0" fontId="10" fillId="0" borderId="49" xfId="0" applyFont="1" applyFill="1" applyBorder="1" applyAlignment="1" applyProtection="1">
      <alignment vertical="center" wrapText="1"/>
      <protection locked="0"/>
    </xf>
    <xf numFmtId="0" fontId="10" fillId="0" borderId="34" xfId="0" applyFont="1" applyFill="1" applyBorder="1" applyAlignment="1">
      <alignment vertical="center"/>
    </xf>
    <xf numFmtId="0" fontId="10" fillId="0" borderId="42" xfId="0" applyFont="1" applyFill="1" applyBorder="1" applyAlignment="1">
      <alignment vertical="center"/>
    </xf>
    <xf numFmtId="0" fontId="10" fillId="0" borderId="15" xfId="0" applyFont="1" applyFill="1" applyBorder="1" applyAlignment="1">
      <alignment vertical="center" wrapText="1"/>
    </xf>
    <xf numFmtId="0" fontId="10" fillId="0" borderId="52" xfId="0" applyFont="1" applyFill="1" applyBorder="1" applyAlignment="1" applyProtection="1">
      <alignment horizontal="left" vertical="center" wrapText="1"/>
    </xf>
    <xf numFmtId="0" fontId="10" fillId="0" borderId="87" xfId="0" applyFont="1" applyFill="1" applyBorder="1" applyAlignment="1" applyProtection="1">
      <alignment vertical="center" wrapText="1"/>
    </xf>
    <xf numFmtId="0" fontId="34" fillId="0" borderId="0" xfId="0" applyFont="1" applyFill="1" applyBorder="1" applyAlignment="1">
      <alignment vertical="center"/>
    </xf>
    <xf numFmtId="0" fontId="10" fillId="0" borderId="0" xfId="0" applyFont="1" applyFill="1" applyBorder="1" applyAlignment="1">
      <alignment vertical="center" wrapText="1"/>
    </xf>
    <xf numFmtId="0" fontId="10" fillId="0" borderId="0" xfId="0" applyFont="1" applyFill="1" applyBorder="1" applyAlignment="1" applyProtection="1">
      <alignment horizontal="left" vertical="center" wrapText="1"/>
    </xf>
    <xf numFmtId="0" fontId="10" fillId="0" borderId="2" xfId="0" applyFont="1" applyFill="1" applyBorder="1" applyAlignment="1" applyProtection="1">
      <alignment horizontal="center" vertical="center" wrapText="1"/>
    </xf>
    <xf numFmtId="0" fontId="10" fillId="0" borderId="60" xfId="0" applyFont="1" applyFill="1" applyBorder="1" applyAlignment="1">
      <alignment vertical="center"/>
    </xf>
    <xf numFmtId="0" fontId="38" fillId="2" borderId="49" xfId="0" applyFont="1" applyFill="1" applyBorder="1" applyAlignment="1" applyProtection="1">
      <alignment vertical="center" wrapText="1"/>
      <protection locked="0"/>
    </xf>
    <xf numFmtId="0" fontId="10" fillId="2" borderId="75" xfId="0" applyFont="1" applyFill="1" applyBorder="1" applyAlignment="1" applyProtection="1">
      <alignment vertical="center"/>
      <protection locked="0"/>
    </xf>
    <xf numFmtId="0" fontId="10" fillId="0" borderId="0" xfId="0" applyFont="1" applyAlignment="1">
      <alignment vertical="center"/>
    </xf>
    <xf numFmtId="0" fontId="30" fillId="0" borderId="0" xfId="0" applyFont="1" applyFill="1" applyAlignment="1">
      <alignment vertical="center"/>
    </xf>
    <xf numFmtId="0" fontId="10" fillId="0" borderId="0" xfId="0" applyFont="1" applyFill="1" applyAlignment="1"/>
    <xf numFmtId="0" fontId="10" fillId="0" borderId="69" xfId="0" applyFont="1" applyFill="1" applyBorder="1" applyAlignment="1" applyProtection="1">
      <alignment vertical="center"/>
      <protection locked="0"/>
    </xf>
    <xf numFmtId="38" fontId="10" fillId="0" borderId="26" xfId="6" applyFont="1" applyFill="1" applyBorder="1" applyAlignment="1" applyProtection="1">
      <alignment vertical="top" wrapText="1"/>
    </xf>
    <xf numFmtId="38" fontId="10" fillId="0" borderId="20" xfId="6" applyFont="1" applyFill="1" applyBorder="1" applyAlignment="1" applyProtection="1">
      <alignment vertical="top" wrapText="1"/>
    </xf>
    <xf numFmtId="38" fontId="10" fillId="0" borderId="56" xfId="6" applyFont="1" applyFill="1" applyBorder="1" applyAlignment="1" applyProtection="1">
      <alignment vertical="top" wrapText="1"/>
    </xf>
    <xf numFmtId="38" fontId="10" fillId="0" borderId="10" xfId="6" applyFont="1" applyFill="1" applyBorder="1" applyAlignment="1" applyProtection="1">
      <alignment vertical="top" wrapText="1"/>
    </xf>
    <xf numFmtId="38" fontId="10" fillId="0" borderId="3" xfId="6" applyFont="1" applyFill="1" applyBorder="1" applyAlignment="1" applyProtection="1">
      <alignment vertical="top" wrapText="1"/>
    </xf>
    <xf numFmtId="0" fontId="10" fillId="0" borderId="0" xfId="0" applyFont="1" applyFill="1" applyBorder="1" applyAlignment="1"/>
    <xf numFmtId="38" fontId="10" fillId="0" borderId="0" xfId="3" applyFont="1" applyFill="1" applyBorder="1" applyAlignment="1">
      <alignment vertical="top" wrapText="1"/>
    </xf>
    <xf numFmtId="0" fontId="10" fillId="0" borderId="0" xfId="0" applyFont="1" applyFill="1" applyBorder="1" applyAlignment="1" applyProtection="1">
      <alignment horizontal="center" vertical="center"/>
    </xf>
    <xf numFmtId="0" fontId="10" fillId="0" borderId="42" xfId="0" applyFont="1" applyFill="1" applyBorder="1" applyAlignment="1" applyProtection="1">
      <alignment vertical="center"/>
    </xf>
    <xf numFmtId="0" fontId="34" fillId="0" borderId="42" xfId="0" applyFont="1" applyFill="1" applyBorder="1" applyAlignment="1" applyProtection="1">
      <alignment horizontal="left" vertical="center"/>
    </xf>
    <xf numFmtId="0" fontId="34" fillId="0" borderId="42" xfId="0" applyFont="1" applyFill="1" applyBorder="1" applyAlignment="1" applyProtection="1">
      <alignment horizontal="right" vertical="center"/>
    </xf>
    <xf numFmtId="0" fontId="10" fillId="0" borderId="14" xfId="0" applyFont="1" applyFill="1" applyBorder="1" applyAlignment="1" applyProtection="1">
      <alignment horizontal="center" vertical="center"/>
    </xf>
    <xf numFmtId="0" fontId="10" fillId="0" borderId="7" xfId="0" applyFont="1" applyFill="1" applyBorder="1" applyAlignment="1" applyProtection="1">
      <alignment vertical="center"/>
    </xf>
    <xf numFmtId="0" fontId="10" fillId="0" borderId="77" xfId="0" applyFont="1" applyFill="1" applyBorder="1" applyAlignment="1" applyProtection="1">
      <alignment horizontal="center" vertical="center"/>
    </xf>
    <xf numFmtId="0" fontId="10" fillId="0" borderId="37" xfId="0" applyFont="1" applyFill="1" applyBorder="1" applyAlignment="1" applyProtection="1">
      <alignment vertical="center"/>
    </xf>
    <xf numFmtId="0" fontId="10" fillId="0" borderId="35" xfId="0" applyFont="1" applyFill="1" applyBorder="1" applyAlignment="1" applyProtection="1">
      <alignment vertical="center" wrapText="1"/>
    </xf>
    <xf numFmtId="0" fontId="10" fillId="2" borderId="47" xfId="0" applyFont="1" applyFill="1" applyBorder="1" applyAlignment="1" applyProtection="1">
      <alignment vertical="center"/>
      <protection locked="0"/>
    </xf>
    <xf numFmtId="0" fontId="10" fillId="0" borderId="64" xfId="0" applyFont="1" applyFill="1" applyBorder="1" applyAlignment="1" applyProtection="1">
      <alignment vertical="center" wrapText="1"/>
    </xf>
    <xf numFmtId="0" fontId="10" fillId="2" borderId="48" xfId="0" applyFont="1" applyFill="1" applyBorder="1" applyAlignment="1" applyProtection="1">
      <alignment vertical="center"/>
      <protection locked="0"/>
    </xf>
    <xf numFmtId="0" fontId="10" fillId="0" borderId="17" xfId="0" applyFont="1" applyFill="1" applyBorder="1" applyAlignment="1" applyProtection="1">
      <alignment horizontal="center" vertical="center"/>
    </xf>
    <xf numFmtId="176" fontId="10" fillId="0" borderId="54" xfId="0" applyNumberFormat="1" applyFont="1" applyFill="1" applyBorder="1" applyAlignment="1" applyProtection="1">
      <alignment vertical="center"/>
    </xf>
    <xf numFmtId="0" fontId="10" fillId="0" borderId="78" xfId="0" applyFont="1" applyFill="1" applyBorder="1" applyAlignment="1" applyProtection="1">
      <alignment vertical="center"/>
    </xf>
    <xf numFmtId="0" fontId="10" fillId="0" borderId="81" xfId="0" applyFont="1" applyFill="1" applyBorder="1" applyAlignment="1" applyProtection="1">
      <alignment vertical="center"/>
    </xf>
    <xf numFmtId="0" fontId="10" fillId="0" borderId="90" xfId="0" applyFont="1" applyFill="1" applyBorder="1" applyAlignment="1" applyProtection="1">
      <alignment horizontal="center" vertical="center"/>
    </xf>
    <xf numFmtId="0" fontId="10" fillId="0" borderId="55" xfId="0" applyFont="1" applyFill="1" applyBorder="1" applyAlignment="1" applyProtection="1">
      <alignment vertical="center" wrapText="1"/>
    </xf>
    <xf numFmtId="0" fontId="10" fillId="0" borderId="79" xfId="0" applyFont="1" applyFill="1" applyBorder="1" applyAlignment="1" applyProtection="1">
      <alignment vertical="center"/>
    </xf>
    <xf numFmtId="0" fontId="10" fillId="0" borderId="11" xfId="0" applyFont="1" applyFill="1" applyBorder="1" applyAlignment="1" applyProtection="1">
      <alignment vertical="center" wrapText="1"/>
    </xf>
    <xf numFmtId="176" fontId="10" fillId="0" borderId="56" xfId="0" applyNumberFormat="1" applyFont="1" applyFill="1" applyBorder="1" applyAlignment="1" applyProtection="1">
      <alignment vertical="center"/>
    </xf>
    <xf numFmtId="0" fontId="10" fillId="0" borderId="33" xfId="0" applyFont="1" applyFill="1" applyBorder="1" applyAlignment="1" applyProtection="1">
      <alignment horizontal="left" vertical="center" wrapText="1"/>
    </xf>
    <xf numFmtId="0" fontId="10" fillId="0" borderId="56" xfId="0" applyFont="1" applyFill="1" applyBorder="1" applyAlignment="1" applyProtection="1">
      <alignment horizontal="left" vertical="center" wrapText="1"/>
    </xf>
    <xf numFmtId="0" fontId="10" fillId="0" borderId="80" xfId="0" applyFont="1" applyFill="1" applyBorder="1" applyAlignment="1" applyProtection="1">
      <alignment vertical="center"/>
    </xf>
    <xf numFmtId="0" fontId="10" fillId="0" borderId="56" xfId="0" applyFont="1" applyFill="1" applyBorder="1" applyAlignment="1" applyProtection="1">
      <alignment vertical="center" wrapText="1"/>
    </xf>
    <xf numFmtId="0" fontId="10" fillId="0" borderId="48" xfId="0" applyFont="1" applyFill="1" applyBorder="1" applyAlignment="1" applyProtection="1">
      <alignment vertical="center"/>
      <protection locked="0"/>
    </xf>
    <xf numFmtId="0" fontId="10" fillId="0" borderId="82" xfId="0" applyFont="1" applyFill="1" applyBorder="1" applyAlignment="1" applyProtection="1">
      <alignment vertical="center"/>
    </xf>
    <xf numFmtId="0" fontId="10" fillId="0" borderId="23" xfId="0" applyFont="1" applyFill="1" applyBorder="1" applyAlignment="1" applyProtection="1">
      <alignment horizontal="center" vertical="center"/>
    </xf>
    <xf numFmtId="176" fontId="10" fillId="0" borderId="55" xfId="0" applyNumberFormat="1" applyFont="1" applyFill="1" applyBorder="1" applyAlignment="1" applyProtection="1">
      <alignment vertical="center"/>
    </xf>
    <xf numFmtId="0" fontId="10" fillId="0" borderId="58" xfId="0" applyFont="1" applyFill="1" applyBorder="1" applyAlignment="1" applyProtection="1">
      <alignment vertical="center" wrapText="1"/>
    </xf>
    <xf numFmtId="0" fontId="10" fillId="0" borderId="1" xfId="0" applyFont="1" applyFill="1" applyBorder="1" applyAlignment="1" applyProtection="1">
      <alignment vertical="center" wrapText="1" shrinkToFit="1"/>
    </xf>
    <xf numFmtId="0" fontId="10" fillId="0" borderId="29" xfId="0" applyFont="1" applyFill="1" applyBorder="1" applyAlignment="1" applyProtection="1">
      <alignment vertical="center" wrapText="1"/>
    </xf>
    <xf numFmtId="0" fontId="10" fillId="0" borderId="24" xfId="0" applyFont="1" applyFill="1" applyBorder="1" applyAlignment="1" applyProtection="1">
      <alignment horizontal="center" vertical="center"/>
    </xf>
    <xf numFmtId="0" fontId="10" fillId="0" borderId="28" xfId="0" applyFont="1" applyFill="1" applyBorder="1" applyAlignment="1" applyProtection="1">
      <alignment horizontal="center" vertical="center"/>
    </xf>
    <xf numFmtId="0" fontId="10" fillId="0" borderId="67" xfId="0" applyNumberFormat="1" applyFont="1" applyFill="1" applyBorder="1" applyAlignment="1" applyProtection="1">
      <alignment vertical="center"/>
    </xf>
    <xf numFmtId="0" fontId="10" fillId="0" borderId="67" xfId="0" applyFont="1" applyFill="1" applyBorder="1" applyAlignment="1" applyProtection="1">
      <alignment horizontal="center" vertical="center"/>
    </xf>
    <xf numFmtId="176" fontId="10" fillId="0" borderId="68" xfId="0" applyNumberFormat="1" applyFont="1" applyFill="1" applyBorder="1" applyAlignment="1" applyProtection="1">
      <alignment vertical="center"/>
    </xf>
    <xf numFmtId="0" fontId="10" fillId="0" borderId="68" xfId="0" applyFont="1" applyFill="1" applyBorder="1" applyAlignment="1" applyProtection="1">
      <alignment vertical="center" wrapText="1"/>
    </xf>
    <xf numFmtId="0" fontId="10" fillId="2" borderId="72" xfId="0" applyFont="1" applyFill="1" applyBorder="1" applyAlignment="1" applyProtection="1">
      <alignment vertical="center"/>
      <protection locked="0"/>
    </xf>
    <xf numFmtId="0" fontId="10" fillId="0" borderId="0" xfId="0" applyFont="1" applyFill="1" applyAlignment="1" applyProtection="1">
      <alignment horizontal="right"/>
    </xf>
    <xf numFmtId="0" fontId="10" fillId="0" borderId="59" xfId="0" applyFont="1" applyFill="1" applyBorder="1" applyAlignment="1" applyProtection="1">
      <alignment horizontal="right" vertical="top"/>
    </xf>
    <xf numFmtId="0" fontId="10" fillId="0" borderId="0" xfId="0" applyFont="1" applyFill="1" applyAlignment="1" applyProtection="1">
      <alignment vertical="center" wrapText="1"/>
    </xf>
    <xf numFmtId="0" fontId="10" fillId="0" borderId="0" xfId="0" applyFont="1" applyFill="1" applyAlignment="1" applyProtection="1">
      <alignment horizontal="center" vertical="center" wrapText="1"/>
    </xf>
    <xf numFmtId="0" fontId="10" fillId="0" borderId="8" xfId="0" applyFont="1" applyFill="1" applyBorder="1" applyAlignment="1" applyProtection="1"/>
    <xf numFmtId="0" fontId="10" fillId="3" borderId="88" xfId="0" applyFont="1" applyFill="1" applyBorder="1" applyAlignment="1" applyProtection="1">
      <alignment vertical="center"/>
      <protection locked="0"/>
    </xf>
    <xf numFmtId="0" fontId="10" fillId="3" borderId="16" xfId="0" applyFont="1" applyFill="1" applyBorder="1" applyAlignment="1" applyProtection="1">
      <alignment vertical="center"/>
      <protection locked="0"/>
    </xf>
    <xf numFmtId="0" fontId="10" fillId="3" borderId="87" xfId="0" applyFont="1" applyFill="1" applyBorder="1" applyAlignment="1" applyProtection="1">
      <alignment vertical="center"/>
      <protection locked="0"/>
    </xf>
    <xf numFmtId="0" fontId="39" fillId="0" borderId="0" xfId="0" applyFont="1" applyAlignment="1">
      <alignment vertical="top"/>
    </xf>
    <xf numFmtId="0" fontId="10" fillId="0" borderId="0" xfId="0" applyFont="1" applyAlignment="1">
      <alignment vertical="top" wrapText="1"/>
    </xf>
    <xf numFmtId="0" fontId="40" fillId="0" borderId="0" xfId="0" applyFont="1" applyAlignment="1">
      <alignment vertical="center"/>
    </xf>
    <xf numFmtId="0" fontId="10" fillId="0" borderId="0" xfId="0" applyFont="1" applyAlignment="1">
      <alignment vertical="center" wrapText="1"/>
    </xf>
    <xf numFmtId="0" fontId="10" fillId="0" borderId="0" xfId="0" applyFont="1" applyAlignment="1">
      <alignment vertical="top"/>
    </xf>
    <xf numFmtId="0" fontId="34" fillId="0" borderId="0" xfId="0" applyFont="1" applyAlignment="1">
      <alignment vertical="top"/>
    </xf>
    <xf numFmtId="0" fontId="3" fillId="0" borderId="0" xfId="1" applyFont="1" applyAlignment="1" applyProtection="1">
      <alignment horizontal="left" vertical="center" wrapText="1" indent="1"/>
    </xf>
    <xf numFmtId="0" fontId="40" fillId="0" borderId="0" xfId="0" applyFont="1" applyAlignment="1">
      <alignment vertical="top"/>
    </xf>
    <xf numFmtId="0" fontId="10" fillId="0" borderId="0" xfId="0" applyFont="1" applyFill="1" applyAlignment="1">
      <alignment vertical="top"/>
    </xf>
    <xf numFmtId="0" fontId="10" fillId="0" borderId="0" xfId="0" applyFont="1" applyFill="1" applyAlignment="1">
      <alignment vertical="top" wrapText="1"/>
    </xf>
    <xf numFmtId="0" fontId="10" fillId="0" borderId="0" xfId="0" applyFont="1" applyAlignment="1">
      <alignment horizontal="right" vertical="top" wrapText="1"/>
    </xf>
    <xf numFmtId="49" fontId="10" fillId="0" borderId="0" xfId="0" applyNumberFormat="1" applyFont="1" applyAlignment="1">
      <alignment horizontal="right" vertical="top" wrapText="1"/>
    </xf>
    <xf numFmtId="0" fontId="10" fillId="0" borderId="0" xfId="0" applyFont="1" applyAlignment="1">
      <alignment horizontal="justify"/>
    </xf>
    <xf numFmtId="0" fontId="34" fillId="0" borderId="0" xfId="0" applyFont="1" applyAlignment="1">
      <alignment vertical="top" wrapText="1"/>
    </xf>
    <xf numFmtId="0" fontId="10" fillId="0" borderId="0" xfId="0" applyFont="1" applyAlignment="1">
      <alignment vertical="top" shrinkToFit="1"/>
    </xf>
    <xf numFmtId="0" fontId="10" fillId="0" borderId="3" xfId="0" applyFont="1" applyFill="1" applyBorder="1" applyAlignment="1" applyProtection="1">
      <alignment vertical="top" wrapText="1" shrinkToFit="1"/>
    </xf>
    <xf numFmtId="0" fontId="33" fillId="0" borderId="1" xfId="0" applyFont="1" applyFill="1" applyBorder="1" applyAlignment="1" applyProtection="1">
      <alignment vertical="center" wrapText="1"/>
    </xf>
    <xf numFmtId="0" fontId="10" fillId="0" borderId="32" xfId="0" applyFont="1" applyFill="1" applyBorder="1" applyAlignment="1" applyProtection="1">
      <alignment horizontal="left" vertical="center" wrapText="1"/>
    </xf>
    <xf numFmtId="0" fontId="10" fillId="0" borderId="1" xfId="6" applyNumberFormat="1" applyFont="1" applyFill="1" applyBorder="1" applyAlignment="1" applyProtection="1">
      <alignment vertical="center" wrapText="1"/>
    </xf>
    <xf numFmtId="0" fontId="10" fillId="0" borderId="67" xfId="0" applyFont="1" applyFill="1" applyBorder="1" applyAlignment="1" applyProtection="1">
      <alignment vertical="center"/>
    </xf>
    <xf numFmtId="0" fontId="10" fillId="0" borderId="12" xfId="0" applyFont="1" applyFill="1" applyBorder="1" applyAlignment="1" applyProtection="1">
      <alignment horizontal="distributed" vertical="center" indent="1"/>
    </xf>
    <xf numFmtId="0" fontId="10" fillId="0" borderId="9" xfId="0" applyFont="1" applyFill="1" applyBorder="1" applyAlignment="1" applyProtection="1">
      <alignment horizontal="distributed" vertical="center" indent="1"/>
    </xf>
    <xf numFmtId="0" fontId="10" fillId="0" borderId="62" xfId="5" applyFont="1" applyFill="1" applyBorder="1" applyAlignment="1" applyProtection="1">
      <alignment horizontal="center" vertical="center" wrapText="1"/>
    </xf>
    <xf numFmtId="0" fontId="10" fillId="0" borderId="57" xfId="5" applyFont="1" applyFill="1" applyBorder="1" applyAlignment="1" applyProtection="1">
      <alignment horizontal="center" vertical="center" wrapText="1"/>
    </xf>
    <xf numFmtId="0" fontId="10" fillId="0" borderId="34" xfId="5" applyFont="1" applyFill="1" applyBorder="1" applyAlignment="1" applyProtection="1">
      <alignment horizontal="center" vertical="center" wrapText="1"/>
    </xf>
    <xf numFmtId="0" fontId="10" fillId="0" borderId="5" xfId="5" applyFont="1" applyFill="1" applyBorder="1" applyAlignment="1" applyProtection="1">
      <alignment horizontal="center" vertical="center" wrapText="1"/>
    </xf>
    <xf numFmtId="0" fontId="10" fillId="0" borderId="30" xfId="5" applyFont="1" applyFill="1" applyBorder="1" applyAlignment="1" applyProtection="1">
      <alignment horizontal="center" vertical="center" wrapText="1"/>
    </xf>
    <xf numFmtId="0" fontId="10" fillId="0" borderId="31" xfId="5" applyFont="1" applyFill="1" applyBorder="1" applyAlignment="1" applyProtection="1">
      <alignment horizontal="center" vertical="center" wrapText="1"/>
    </xf>
    <xf numFmtId="0" fontId="10" fillId="0" borderId="0" xfId="0" applyFont="1" applyFill="1" applyAlignment="1" applyProtection="1">
      <alignment horizontal="left" vertical="top" shrinkToFit="1"/>
    </xf>
    <xf numFmtId="0" fontId="10" fillId="0" borderId="82" xfId="0" applyFont="1" applyFill="1" applyBorder="1" applyAlignment="1" applyProtection="1">
      <alignment vertical="center"/>
    </xf>
    <xf numFmtId="0" fontId="10" fillId="0" borderId="89" xfId="0" applyFont="1" applyBorder="1" applyAlignment="1" applyProtection="1">
      <alignment vertical="center"/>
    </xf>
    <xf numFmtId="0" fontId="10" fillId="2" borderId="12" xfId="0" applyNumberFormat="1" applyFont="1" applyFill="1" applyBorder="1" applyAlignment="1" applyProtection="1">
      <alignment vertical="center"/>
      <protection locked="0"/>
    </xf>
    <xf numFmtId="0" fontId="10" fillId="2" borderId="9" xfId="0" applyNumberFormat="1" applyFont="1" applyFill="1" applyBorder="1" applyAlignment="1" applyProtection="1">
      <alignment vertical="center"/>
      <protection locked="0"/>
    </xf>
    <xf numFmtId="0" fontId="10" fillId="0" borderId="0" xfId="0" applyFont="1" applyFill="1" applyBorder="1" applyAlignment="1" applyProtection="1">
      <alignment vertical="center"/>
    </xf>
    <xf numFmtId="181" fontId="10" fillId="2" borderId="9" xfId="0" applyNumberFormat="1" applyFont="1" applyFill="1" applyBorder="1" applyAlignment="1" applyProtection="1">
      <alignment horizontal="left" vertical="center"/>
      <protection locked="0"/>
    </xf>
    <xf numFmtId="0" fontId="10" fillId="0" borderId="35"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22" xfId="0" applyFont="1" applyFill="1" applyBorder="1" applyAlignment="1" applyProtection="1">
      <alignment horizontal="center" vertical="center"/>
    </xf>
    <xf numFmtId="0" fontId="10" fillId="0" borderId="52" xfId="0" applyFont="1" applyFill="1" applyBorder="1" applyAlignment="1" applyProtection="1">
      <alignment horizontal="center" vertical="center"/>
    </xf>
    <xf numFmtId="0" fontId="10" fillId="0" borderId="73" xfId="0" applyFont="1" applyFill="1" applyBorder="1" applyAlignment="1" applyProtection="1">
      <alignment horizontal="center" vertical="center"/>
    </xf>
    <xf numFmtId="0" fontId="10" fillId="0" borderId="74" xfId="0" applyFont="1" applyFill="1" applyBorder="1" applyAlignment="1" applyProtection="1">
      <alignment horizontal="center" vertical="center"/>
    </xf>
    <xf numFmtId="0" fontId="10" fillId="0" borderId="24" xfId="0" applyFont="1" applyFill="1" applyBorder="1" applyAlignment="1" applyProtection="1">
      <alignment horizontal="center" vertical="center"/>
    </xf>
    <xf numFmtId="0" fontId="10" fillId="0" borderId="9" xfId="0" applyFont="1" applyBorder="1" applyAlignment="1" applyProtection="1">
      <alignment vertical="center"/>
    </xf>
    <xf numFmtId="0" fontId="10" fillId="0" borderId="63" xfId="0" applyFont="1" applyBorder="1" applyAlignment="1" applyProtection="1">
      <alignment vertical="center"/>
    </xf>
    <xf numFmtId="0" fontId="10" fillId="0" borderId="65" xfId="0" applyFont="1" applyFill="1" applyBorder="1" applyAlignment="1" applyProtection="1">
      <alignment horizontal="center" vertical="center"/>
    </xf>
    <xf numFmtId="0" fontId="10" fillId="0" borderId="39" xfId="0" applyFont="1" applyBorder="1" applyAlignment="1" applyProtection="1">
      <alignment vertical="center"/>
    </xf>
    <xf numFmtId="0" fontId="10" fillId="0" borderId="23" xfId="0" applyFont="1" applyBorder="1" applyAlignment="1" applyProtection="1">
      <alignment vertical="center"/>
    </xf>
    <xf numFmtId="0" fontId="10" fillId="0" borderId="12" xfId="0" applyFont="1" applyBorder="1" applyAlignment="1" applyProtection="1">
      <alignment vertical="center"/>
    </xf>
    <xf numFmtId="0" fontId="10" fillId="0" borderId="47" xfId="0" applyFont="1" applyBorder="1" applyAlignment="1" applyProtection="1">
      <alignment vertical="center"/>
    </xf>
    <xf numFmtId="0" fontId="30" fillId="0" borderId="0" xfId="0" applyFont="1" applyFill="1" applyAlignment="1" applyProtection="1">
      <alignment horizontal="center" vertical="center"/>
    </xf>
    <xf numFmtId="0" fontId="10" fillId="0" borderId="57" xfId="0" applyFont="1" applyFill="1" applyBorder="1" applyAlignment="1" applyProtection="1">
      <alignment horizontal="left" vertical="center" shrinkToFit="1"/>
    </xf>
    <xf numFmtId="0" fontId="10" fillId="0" borderId="0" xfId="0" applyFont="1" applyFill="1" applyBorder="1" applyAlignment="1" applyProtection="1">
      <alignment horizontal="left" vertical="center" shrinkToFit="1"/>
    </xf>
    <xf numFmtId="0" fontId="10" fillId="0" borderId="5" xfId="0" applyFont="1" applyFill="1" applyBorder="1" applyAlignment="1" applyProtection="1">
      <alignment vertical="center" wrapText="1"/>
    </xf>
    <xf numFmtId="0" fontId="10" fillId="0" borderId="30" xfId="0" applyFont="1" applyFill="1" applyBorder="1" applyAlignment="1" applyProtection="1">
      <alignment vertical="center" wrapText="1"/>
    </xf>
    <xf numFmtId="0" fontId="10" fillId="0" borderId="21" xfId="0" applyFont="1" applyFill="1" applyBorder="1" applyAlignment="1" applyProtection="1">
      <alignment vertical="center" wrapText="1"/>
    </xf>
    <xf numFmtId="0" fontId="10" fillId="0" borderId="11" xfId="0" applyFont="1" applyFill="1" applyBorder="1" applyAlignment="1" applyProtection="1">
      <alignment horizontal="left" vertical="center" wrapText="1"/>
    </xf>
    <xf numFmtId="0" fontId="10" fillId="0" borderId="30" xfId="0" applyFont="1" applyFill="1" applyBorder="1" applyAlignment="1" applyProtection="1">
      <alignment horizontal="left" vertical="center" wrapText="1"/>
    </xf>
    <xf numFmtId="0" fontId="10" fillId="0" borderId="21" xfId="0" applyFont="1" applyFill="1" applyBorder="1" applyAlignment="1" applyProtection="1">
      <alignment horizontal="left" vertical="center" wrapText="1"/>
    </xf>
    <xf numFmtId="0" fontId="10" fillId="0" borderId="65" xfId="0" applyFont="1" applyFill="1" applyBorder="1" applyAlignment="1" applyProtection="1">
      <alignment vertical="center"/>
    </xf>
    <xf numFmtId="0" fontId="10" fillId="0" borderId="57" xfId="0" applyFont="1" applyFill="1" applyBorder="1" applyAlignment="1" applyProtection="1">
      <alignment vertical="center"/>
    </xf>
    <xf numFmtId="0" fontId="10" fillId="0" borderId="23" xfId="0" applyFont="1" applyFill="1" applyBorder="1" applyAlignment="1" applyProtection="1">
      <alignment vertical="center"/>
    </xf>
    <xf numFmtId="0" fontId="10" fillId="0" borderId="31" xfId="0" applyFont="1" applyFill="1" applyBorder="1" applyAlignment="1" applyProtection="1">
      <alignment horizontal="left" vertical="center" wrapText="1"/>
    </xf>
    <xf numFmtId="0" fontId="10" fillId="0" borderId="62"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wrapText="1"/>
    </xf>
    <xf numFmtId="0" fontId="10" fillId="0" borderId="34" xfId="0" applyFont="1" applyFill="1" applyBorder="1" applyAlignment="1" applyProtection="1">
      <alignment horizontal="center" vertical="center" wrapText="1"/>
    </xf>
    <xf numFmtId="0" fontId="10" fillId="0" borderId="27" xfId="0" applyFont="1" applyFill="1" applyBorder="1" applyAlignment="1" applyProtection="1">
      <alignment horizontal="center" vertical="center" wrapText="1"/>
    </xf>
    <xf numFmtId="38" fontId="10" fillId="0" borderId="0" xfId="2" applyFont="1" applyFill="1" applyBorder="1" applyAlignment="1" applyProtection="1">
      <alignment horizontal="left" vertical="center" wrapText="1"/>
    </xf>
    <xf numFmtId="0" fontId="10" fillId="0" borderId="70"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73" xfId="0" applyFont="1" applyFill="1" applyBorder="1" applyAlignment="1">
      <alignment horizontal="center" vertical="center"/>
    </xf>
    <xf numFmtId="0" fontId="10" fillId="0" borderId="74" xfId="0" applyFont="1" applyFill="1" applyBorder="1" applyAlignment="1">
      <alignment horizontal="center" vertical="center"/>
    </xf>
    <xf numFmtId="0" fontId="10" fillId="0" borderId="0" xfId="0" applyFont="1" applyFill="1" applyAlignment="1">
      <alignment horizontal="left" vertical="top" wrapText="1"/>
    </xf>
    <xf numFmtId="0" fontId="10" fillId="0" borderId="0" xfId="0" applyFont="1" applyFill="1" applyAlignment="1">
      <alignment horizontal="left" vertical="center"/>
    </xf>
    <xf numFmtId="0" fontId="10" fillId="0" borderId="0" xfId="0" applyFont="1" applyFill="1" applyAlignment="1">
      <alignment horizontal="left" vertical="top"/>
    </xf>
    <xf numFmtId="0" fontId="10" fillId="0" borderId="9" xfId="0" applyFont="1" applyFill="1" applyBorder="1" applyAlignment="1" applyProtection="1">
      <alignment horizontal="left" vertical="center"/>
      <protection locked="0"/>
    </xf>
    <xf numFmtId="0" fontId="10" fillId="0" borderId="6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12" xfId="0" applyFont="1" applyFill="1" applyBorder="1" applyAlignment="1" applyProtection="1">
      <alignment horizontal="distributed" vertical="center" indent="1"/>
    </xf>
    <xf numFmtId="0" fontId="10" fillId="0" borderId="0" xfId="0" applyFont="1" applyFill="1" applyBorder="1" applyAlignment="1">
      <alignment horizontal="center" vertical="center"/>
    </xf>
    <xf numFmtId="0" fontId="30" fillId="0" borderId="0" xfId="0" applyFont="1" applyFill="1" applyAlignment="1">
      <alignment horizontal="center" vertical="center" shrinkToFit="1"/>
    </xf>
    <xf numFmtId="0" fontId="30" fillId="0" borderId="0" xfId="0" applyFont="1" applyFill="1" applyAlignment="1">
      <alignment horizontal="center" vertical="center"/>
    </xf>
    <xf numFmtId="0" fontId="10" fillId="0" borderId="12" xfId="0" applyFont="1" applyFill="1" applyBorder="1" applyAlignment="1" applyProtection="1">
      <alignment horizontal="left" vertical="center"/>
      <protection locked="0"/>
    </xf>
    <xf numFmtId="181" fontId="10" fillId="0" borderId="12" xfId="0" applyNumberFormat="1" applyFont="1" applyFill="1" applyBorder="1" applyAlignment="1" applyProtection="1">
      <alignment horizontal="left" vertical="center"/>
      <protection locked="0"/>
    </xf>
    <xf numFmtId="0" fontId="10" fillId="0" borderId="5" xfId="0" applyFont="1" applyFill="1" applyBorder="1" applyAlignment="1" applyProtection="1">
      <alignment horizontal="left" vertical="center" wrapText="1"/>
    </xf>
    <xf numFmtId="0" fontId="10" fillId="0" borderId="44" xfId="0" applyFont="1" applyFill="1" applyBorder="1" applyAlignment="1" applyProtection="1">
      <alignment horizontal="center" vertical="center"/>
    </xf>
    <xf numFmtId="0" fontId="10" fillId="0" borderId="45" xfId="0"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0" fontId="10" fillId="0" borderId="31"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77"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70" xfId="5" applyFont="1" applyFill="1" applyBorder="1" applyAlignment="1" applyProtection="1">
      <alignment horizontal="center" vertical="center" wrapText="1"/>
    </xf>
    <xf numFmtId="0" fontId="10" fillId="0" borderId="58" xfId="5" applyFont="1" applyFill="1" applyBorder="1" applyAlignment="1" applyProtection="1">
      <alignment horizontal="center" vertical="center" wrapText="1"/>
    </xf>
    <xf numFmtId="0" fontId="10" fillId="0" borderId="32" xfId="5" applyFont="1" applyFill="1" applyBorder="1" applyAlignment="1" applyProtection="1">
      <alignment horizontal="center" vertical="center" wrapText="1"/>
    </xf>
    <xf numFmtId="0" fontId="30" fillId="0" borderId="0" xfId="0" applyFont="1" applyFill="1" applyAlignment="1" applyProtection="1">
      <alignment horizontal="center" vertical="center" shrinkToFit="1"/>
    </xf>
    <xf numFmtId="0" fontId="10" fillId="0" borderId="14" xfId="5" applyFont="1" applyFill="1" applyBorder="1" applyAlignment="1" applyProtection="1">
      <alignment horizontal="center" vertical="center" wrapText="1"/>
    </xf>
    <xf numFmtId="0" fontId="10" fillId="0" borderId="55" xfId="5" applyFont="1" applyFill="1" applyBorder="1" applyAlignment="1" applyProtection="1">
      <alignment horizontal="center" vertical="center" wrapText="1"/>
    </xf>
    <xf numFmtId="0" fontId="10" fillId="0" borderId="77" xfId="5" applyFont="1" applyFill="1" applyBorder="1" applyAlignment="1" applyProtection="1">
      <alignment horizontal="center" vertical="center" wrapText="1"/>
    </xf>
    <xf numFmtId="0" fontId="10" fillId="0" borderId="0" xfId="0" applyFont="1" applyFill="1" applyAlignment="1" applyProtection="1">
      <alignment vertical="center"/>
    </xf>
    <xf numFmtId="6" fontId="10" fillId="0" borderId="0" xfId="3" applyNumberFormat="1" applyFont="1" applyFill="1" applyAlignment="1" applyProtection="1">
      <alignment horizontal="left" vertical="center"/>
    </xf>
    <xf numFmtId="0" fontId="10" fillId="0" borderId="11" xfId="0" applyFont="1" applyFill="1" applyBorder="1" applyAlignment="1" applyProtection="1">
      <alignment horizontal="left" vertical="center"/>
    </xf>
    <xf numFmtId="0" fontId="10" fillId="0" borderId="30" xfId="0" applyFont="1" applyFill="1" applyBorder="1" applyAlignment="1" applyProtection="1">
      <alignment horizontal="left" vertical="center"/>
    </xf>
    <xf numFmtId="0" fontId="10" fillId="0" borderId="21" xfId="0" applyFont="1" applyFill="1" applyBorder="1" applyAlignment="1" applyProtection="1">
      <alignment horizontal="left" vertical="center"/>
    </xf>
    <xf numFmtId="0" fontId="10" fillId="0" borderId="43" xfId="0" applyFont="1" applyFill="1" applyBorder="1" applyAlignment="1" applyProtection="1">
      <alignment horizontal="center" vertical="center" wrapText="1"/>
    </xf>
    <xf numFmtId="0" fontId="10" fillId="0" borderId="42" xfId="0" applyFont="1" applyFill="1" applyBorder="1" applyAlignment="1" applyProtection="1">
      <alignment horizontal="center" vertical="center" wrapText="1"/>
    </xf>
    <xf numFmtId="0" fontId="10" fillId="0" borderId="5" xfId="0" applyFont="1" applyFill="1" applyBorder="1" applyAlignment="1" applyProtection="1">
      <alignment horizontal="left" vertical="center"/>
    </xf>
    <xf numFmtId="0" fontId="10" fillId="0" borderId="11" xfId="0" applyFont="1" applyFill="1" applyBorder="1" applyAlignment="1" applyProtection="1">
      <alignment vertical="center" wrapText="1" shrinkToFit="1"/>
    </xf>
    <xf numFmtId="0" fontId="10" fillId="0" borderId="30" xfId="0" applyFont="1" applyFill="1" applyBorder="1" applyAlignment="1" applyProtection="1">
      <alignment vertical="center" wrapText="1" shrinkToFit="1"/>
    </xf>
    <xf numFmtId="0" fontId="10" fillId="0" borderId="21" xfId="0" applyFont="1" applyFill="1" applyBorder="1" applyAlignment="1" applyProtection="1">
      <alignment vertical="center" wrapText="1" shrinkToFit="1"/>
    </xf>
    <xf numFmtId="0" fontId="10" fillId="0" borderId="29" xfId="0" applyFont="1" applyFill="1" applyBorder="1" applyAlignment="1" applyProtection="1">
      <alignment horizontal="left" vertical="center" wrapText="1"/>
    </xf>
    <xf numFmtId="0" fontId="10" fillId="0" borderId="1" xfId="0" applyFont="1" applyFill="1" applyBorder="1" applyAlignment="1" applyProtection="1">
      <alignment horizontal="left" vertical="center" wrapText="1"/>
    </xf>
    <xf numFmtId="0" fontId="10" fillId="0" borderId="29" xfId="0" applyFont="1" applyFill="1" applyBorder="1" applyAlignment="1" applyProtection="1">
      <alignment vertical="center" wrapText="1"/>
    </xf>
    <xf numFmtId="0" fontId="10" fillId="0" borderId="1" xfId="0" applyFont="1" applyFill="1" applyBorder="1" applyAlignment="1" applyProtection="1">
      <alignment vertical="center" wrapText="1"/>
    </xf>
    <xf numFmtId="0" fontId="10" fillId="0" borderId="11" xfId="0" applyFont="1" applyFill="1" applyBorder="1" applyAlignment="1" applyProtection="1">
      <alignment vertical="center"/>
    </xf>
    <xf numFmtId="0" fontId="10" fillId="0" borderId="30" xfId="0" applyFont="1" applyFill="1" applyBorder="1" applyAlignment="1" applyProtection="1">
      <alignment vertical="center"/>
    </xf>
    <xf numFmtId="0" fontId="10" fillId="0" borderId="21" xfId="0" applyFont="1" applyFill="1" applyBorder="1" applyAlignment="1" applyProtection="1">
      <alignment vertical="center"/>
    </xf>
    <xf numFmtId="0" fontId="10" fillId="0" borderId="11" xfId="0" applyFont="1" applyFill="1" applyBorder="1" applyAlignment="1" applyProtection="1">
      <alignment vertical="center" wrapText="1"/>
    </xf>
    <xf numFmtId="0" fontId="10" fillId="0" borderId="21" xfId="0" applyFont="1" applyBorder="1" applyAlignment="1" applyProtection="1">
      <alignment vertical="center" wrapText="1"/>
    </xf>
    <xf numFmtId="0" fontId="10" fillId="0" borderId="20" xfId="0" applyFont="1" applyFill="1" applyBorder="1" applyAlignment="1" applyProtection="1">
      <alignment vertical="center" wrapText="1"/>
    </xf>
    <xf numFmtId="0" fontId="10" fillId="0" borderId="58" xfId="0" applyFont="1" applyFill="1" applyBorder="1" applyAlignment="1" applyProtection="1">
      <alignment horizontal="left" vertical="center" wrapText="1"/>
    </xf>
    <xf numFmtId="0" fontId="10" fillId="0" borderId="30" xfId="0" applyFont="1" applyBorder="1" applyProtection="1"/>
    <xf numFmtId="0" fontId="10" fillId="0" borderId="21" xfId="0" applyFont="1" applyBorder="1" applyProtection="1"/>
    <xf numFmtId="0" fontId="10" fillId="0" borderId="65" xfId="0" applyFont="1" applyFill="1" applyBorder="1" applyAlignment="1" applyProtection="1">
      <alignment horizontal="right" vertical="center"/>
    </xf>
    <xf numFmtId="0" fontId="10" fillId="0" borderId="23" xfId="0" applyFont="1" applyFill="1" applyBorder="1" applyAlignment="1" applyProtection="1">
      <alignment horizontal="right" vertical="center"/>
    </xf>
    <xf numFmtId="0" fontId="10" fillId="0" borderId="20" xfId="0" applyFont="1" applyFill="1" applyBorder="1" applyAlignment="1" applyProtection="1">
      <alignment horizontal="center" vertical="center"/>
    </xf>
    <xf numFmtId="0" fontId="10" fillId="2" borderId="56"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0" borderId="20" xfId="0" applyFont="1" applyFill="1" applyBorder="1" applyAlignment="1" applyProtection="1">
      <alignment vertical="center"/>
    </xf>
    <xf numFmtId="0" fontId="31" fillId="0" borderId="0" xfId="0" applyFont="1" applyFill="1" applyAlignment="1" applyProtection="1">
      <alignment vertical="center" shrinkToFit="1"/>
    </xf>
    <xf numFmtId="0" fontId="8" fillId="0" borderId="0" xfId="0" applyFont="1" applyFill="1" applyAlignment="1">
      <alignment horizontal="center" vertical="center"/>
    </xf>
    <xf numFmtId="0" fontId="6" fillId="0" borderId="0" xfId="0" applyNumberFormat="1" applyFont="1" applyFill="1" applyBorder="1" applyAlignment="1" applyProtection="1">
      <alignment vertical="center"/>
    </xf>
    <xf numFmtId="0" fontId="6" fillId="0" borderId="0" xfId="0" applyFont="1" applyFill="1" applyBorder="1" applyAlignment="1">
      <alignment vertical="center"/>
    </xf>
    <xf numFmtId="0" fontId="18" fillId="0" borderId="0" xfId="0" applyFont="1" applyFill="1" applyAlignment="1">
      <alignment horizontal="center" vertical="center"/>
    </xf>
    <xf numFmtId="0" fontId="17" fillId="0" borderId="0" xfId="0" applyFont="1" applyFill="1" applyAlignment="1">
      <alignment horizontal="center" vertical="center"/>
    </xf>
    <xf numFmtId="0" fontId="25" fillId="0" borderId="0" xfId="0" applyFont="1" applyFill="1" applyBorder="1" applyAlignment="1">
      <alignment horizontal="left" vertical="center"/>
    </xf>
    <xf numFmtId="0" fontId="15" fillId="0" borderId="62"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34" xfId="0" applyFont="1" applyFill="1" applyBorder="1" applyAlignment="1">
      <alignment horizontal="left" vertical="center" wrapText="1"/>
    </xf>
    <xf numFmtId="0" fontId="15" fillId="0" borderId="27" xfId="0" applyFont="1" applyFill="1" applyBorder="1" applyAlignment="1">
      <alignment horizontal="left" vertical="center" wrapText="1"/>
    </xf>
    <xf numFmtId="0" fontId="6" fillId="0" borderId="73" xfId="0" applyFont="1" applyFill="1" applyBorder="1" applyAlignment="1">
      <alignment horizontal="center" vertical="center"/>
    </xf>
    <xf numFmtId="0" fontId="6" fillId="0" borderId="74" xfId="0" applyFont="1" applyFill="1" applyBorder="1" applyAlignment="1">
      <alignment horizontal="center" vertical="center"/>
    </xf>
    <xf numFmtId="0" fontId="0" fillId="0" borderId="65" xfId="0" applyFont="1" applyFill="1" applyBorder="1" applyAlignment="1">
      <alignment horizontal="right" vertical="center"/>
    </xf>
    <xf numFmtId="0" fontId="0" fillId="0" borderId="57" xfId="0" applyFont="1" applyFill="1" applyBorder="1" applyAlignment="1">
      <alignment horizontal="right" vertical="center"/>
    </xf>
    <xf numFmtId="0" fontId="0" fillId="0" borderId="23" xfId="0" applyFont="1" applyFill="1" applyBorder="1" applyAlignment="1">
      <alignment horizontal="right" vertical="center"/>
    </xf>
    <xf numFmtId="0" fontId="0" fillId="0" borderId="11"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9" xfId="0" applyFont="1" applyFill="1" applyBorder="1" applyAlignment="1" applyProtection="1">
      <alignment horizontal="left" vertical="center" wrapText="1"/>
    </xf>
    <xf numFmtId="0" fontId="0" fillId="0" borderId="58" xfId="0" applyFont="1" applyFill="1" applyBorder="1" applyAlignment="1" applyProtection="1">
      <alignment horizontal="left" vertical="center" wrapText="1"/>
    </xf>
    <xf numFmtId="0" fontId="0" fillId="0" borderId="1" xfId="0" applyFont="1" applyFill="1" applyBorder="1" applyAlignment="1" applyProtection="1">
      <alignment horizontal="left" vertical="center" wrapText="1"/>
    </xf>
    <xf numFmtId="0" fontId="6" fillId="0" borderId="11"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0" fillId="0" borderId="11" xfId="0" applyFont="1" applyFill="1" applyBorder="1" applyAlignment="1">
      <alignment vertical="center" wrapText="1"/>
    </xf>
    <xf numFmtId="0" fontId="0" fillId="0" borderId="30" xfId="0" applyFont="1" applyFill="1" applyBorder="1" applyAlignment="1">
      <alignment vertical="center" wrapText="1"/>
    </xf>
    <xf numFmtId="0" fontId="0" fillId="0" borderId="21" xfId="0" applyFont="1" applyFill="1" applyBorder="1" applyAlignment="1">
      <alignment vertical="center" wrapText="1"/>
    </xf>
    <xf numFmtId="0" fontId="21" fillId="0" borderId="33"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9" xfId="0" applyFont="1" applyFill="1" applyBorder="1" applyAlignment="1" applyProtection="1">
      <alignment horizontal="center" vertical="center"/>
    </xf>
    <xf numFmtId="0" fontId="21" fillId="0" borderId="64"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47" xfId="0" applyFont="1" applyFill="1" applyBorder="1" applyAlignment="1" applyProtection="1">
      <alignment horizontal="center" vertical="center"/>
    </xf>
    <xf numFmtId="0" fontId="21" fillId="0" borderId="24" xfId="0" applyFont="1" applyFill="1" applyBorder="1" applyAlignment="1" applyProtection="1">
      <alignment horizontal="center" vertical="center"/>
    </xf>
    <xf numFmtId="0" fontId="21" fillId="0" borderId="9"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0" fillId="0" borderId="65"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27" xfId="0" applyFont="1" applyFill="1" applyBorder="1" applyAlignment="1">
      <alignment horizontal="center" vertical="center"/>
    </xf>
    <xf numFmtId="0" fontId="19" fillId="0" borderId="70" xfId="0" applyFont="1" applyFill="1" applyBorder="1" applyAlignment="1">
      <alignment horizontal="center" vertical="center"/>
    </xf>
    <xf numFmtId="0" fontId="19" fillId="0" borderId="32" xfId="0" applyFont="1" applyFill="1" applyBorder="1" applyAlignment="1">
      <alignment horizontal="center" vertical="center"/>
    </xf>
    <xf numFmtId="0" fontId="6" fillId="0" borderId="5" xfId="0" applyFont="1" applyFill="1" applyBorder="1" applyAlignment="1">
      <alignment vertical="center" wrapText="1"/>
    </xf>
    <xf numFmtId="0" fontId="6" fillId="0" borderId="30" xfId="0" applyFont="1" applyFill="1" applyBorder="1" applyAlignment="1">
      <alignment vertical="center" wrapText="1"/>
    </xf>
    <xf numFmtId="0" fontId="6" fillId="0" borderId="21" xfId="0" applyFont="1" applyFill="1" applyBorder="1" applyAlignment="1">
      <alignment vertical="center" wrapText="1"/>
    </xf>
    <xf numFmtId="0" fontId="0" fillId="0" borderId="62" xfId="0" applyFont="1" applyFill="1" applyBorder="1" applyAlignment="1">
      <alignment horizontal="right" vertical="center" wrapText="1"/>
    </xf>
    <xf numFmtId="0" fontId="0" fillId="0" borderId="57" xfId="0" applyFont="1" applyFill="1" applyBorder="1" applyAlignment="1">
      <alignment horizontal="right" vertical="center" wrapText="1"/>
    </xf>
    <xf numFmtId="0" fontId="0" fillId="0" borderId="34" xfId="0" applyFont="1" applyFill="1" applyBorder="1" applyAlignment="1">
      <alignment horizontal="right" vertical="center"/>
    </xf>
    <xf numFmtId="0" fontId="0" fillId="0" borderId="5"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4" fillId="0" borderId="0" xfId="0" applyFont="1" applyFill="1" applyBorder="1" applyAlignment="1">
      <alignment horizontal="center" vertical="center"/>
    </xf>
    <xf numFmtId="0" fontId="26" fillId="0" borderId="0" xfId="0" applyFont="1" applyFill="1" applyAlignment="1">
      <alignment horizontal="center" vertical="center"/>
    </xf>
    <xf numFmtId="0" fontId="9" fillId="0" borderId="0" xfId="0" applyFont="1" applyFill="1" applyAlignment="1">
      <alignment horizontal="center" vertical="center"/>
    </xf>
    <xf numFmtId="0" fontId="0" fillId="0" borderId="60"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19" fillId="0" borderId="2" xfId="0" applyFont="1" applyFill="1" applyBorder="1" applyAlignment="1">
      <alignment horizontal="center" vertical="center"/>
    </xf>
    <xf numFmtId="0" fontId="19" fillId="0" borderId="49"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41"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45" xfId="0" applyFont="1" applyFill="1" applyBorder="1" applyAlignment="1">
      <alignment horizontal="center" vertical="center"/>
    </xf>
    <xf numFmtId="0" fontId="6" fillId="0" borderId="5" xfId="0" applyFont="1" applyFill="1" applyBorder="1" applyAlignment="1">
      <alignment horizontal="left" vertical="center" wrapText="1"/>
    </xf>
    <xf numFmtId="0" fontId="6" fillId="0" borderId="31" xfId="0" applyFont="1" applyFill="1" applyBorder="1" applyAlignment="1">
      <alignment horizontal="left" vertical="center" wrapText="1"/>
    </xf>
    <xf numFmtId="49" fontId="0" fillId="0" borderId="65" xfId="0" applyNumberFormat="1" applyFont="1" applyFill="1" applyBorder="1" applyAlignment="1">
      <alignment horizontal="right" vertical="center" wrapText="1"/>
    </xf>
    <xf numFmtId="49" fontId="6" fillId="0" borderId="57" xfId="0" applyNumberFormat="1" applyFont="1" applyFill="1" applyBorder="1" applyAlignment="1">
      <alignment horizontal="right" vertical="center"/>
    </xf>
    <xf numFmtId="49" fontId="6" fillId="0" borderId="34" xfId="0" applyNumberFormat="1" applyFont="1" applyFill="1" applyBorder="1" applyAlignment="1">
      <alignment horizontal="right" vertical="center"/>
    </xf>
    <xf numFmtId="0" fontId="20" fillId="0" borderId="0" xfId="0" applyFont="1" applyFill="1" applyAlignment="1" applyProtection="1">
      <alignment horizontal="center" vertical="center"/>
    </xf>
    <xf numFmtId="0" fontId="6" fillId="0" borderId="44" xfId="0" applyFont="1" applyFill="1" applyBorder="1" applyAlignment="1">
      <alignment horizontal="center" vertical="center"/>
    </xf>
    <xf numFmtId="0" fontId="6" fillId="0" borderId="45" xfId="0" applyFont="1" applyFill="1" applyBorder="1" applyAlignment="1">
      <alignment horizontal="center" vertical="center"/>
    </xf>
  </cellXfs>
  <cellStyles count="8">
    <cellStyle name="ハイパーリンク" xfId="1" builtinId="8"/>
    <cellStyle name="桁区切り" xfId="2" builtinId="6"/>
    <cellStyle name="桁区切り 2" xfId="3"/>
    <cellStyle name="桁区切り 2 2" xfId="6"/>
    <cellStyle name="通貨 2" xfId="4"/>
    <cellStyle name="通貨 2 2" xfId="7"/>
    <cellStyle name="標準" xfId="0" builtinId="0"/>
    <cellStyle name="標準_国土交通省集計表３" xfId="5"/>
  </cellStyles>
  <dxfs count="7">
    <dxf>
      <fill>
        <patternFill>
          <bgColor theme="3"/>
        </patternFill>
      </fill>
    </dxf>
    <dxf>
      <fill>
        <patternFill>
          <bgColor rgb="FFFF0000"/>
        </patternFill>
      </fill>
    </dxf>
    <dxf>
      <fill>
        <patternFill>
          <bgColor theme="3"/>
        </patternFill>
      </fill>
    </dxf>
    <dxf>
      <fill>
        <patternFill>
          <bgColor rgb="FFFF0000"/>
        </patternFill>
      </fill>
    </dxf>
    <dxf>
      <fill>
        <patternFill>
          <bgColor theme="3"/>
        </patternFill>
      </fill>
    </dxf>
    <dxf>
      <fill>
        <patternFill>
          <bgColor rgb="FFFF0000"/>
        </patternFill>
      </fill>
    </dxf>
    <dxf>
      <fill>
        <patternFill>
          <bgColor theme="3"/>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819150</xdr:colOff>
      <xdr:row>32</xdr:row>
      <xdr:rowOff>0</xdr:rowOff>
    </xdr:from>
    <xdr:to>
      <xdr:col>1</xdr:col>
      <xdr:colOff>6229350</xdr:colOff>
      <xdr:row>32</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1575" y="9239250"/>
          <a:ext cx="5410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571500</xdr:colOff>
      <xdr:row>34</xdr:row>
      <xdr:rowOff>0</xdr:rowOff>
    </xdr:from>
    <xdr:to>
      <xdr:col>1</xdr:col>
      <xdr:colOff>6962775</xdr:colOff>
      <xdr:row>35</xdr:row>
      <xdr:rowOff>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 y="9696450"/>
          <a:ext cx="6391275"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1428748</xdr:colOff>
      <xdr:row>0</xdr:row>
      <xdr:rowOff>23812</xdr:rowOff>
    </xdr:from>
    <xdr:to>
      <xdr:col>7</xdr:col>
      <xdr:colOff>2292748</xdr:colOff>
      <xdr:row>1</xdr:row>
      <xdr:rowOff>37124</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8512967" y="23812"/>
          <a:ext cx="864000" cy="180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別紙１</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1267162</xdr:colOff>
      <xdr:row>0</xdr:row>
      <xdr:rowOff>69338</xdr:rowOff>
    </xdr:from>
    <xdr:to>
      <xdr:col>10</xdr:col>
      <xdr:colOff>2131162</xdr:colOff>
      <xdr:row>1</xdr:row>
      <xdr:rowOff>82650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0970756" y="69338"/>
          <a:ext cx="864000" cy="180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solidFill>
                <a:sysClr val="windowText" lastClr="000000"/>
              </a:solidFill>
              <a:latin typeface="+mn-ea"/>
              <a:ea typeface="+mn-ea"/>
            </a:rPr>
            <a:t>別紙２</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1270569</xdr:colOff>
      <xdr:row>0</xdr:row>
      <xdr:rowOff>23812</xdr:rowOff>
    </xdr:from>
    <xdr:to>
      <xdr:col>10</xdr:col>
      <xdr:colOff>2134569</xdr:colOff>
      <xdr:row>1</xdr:row>
      <xdr:rowOff>37124</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0081194" y="23812"/>
          <a:ext cx="864000" cy="180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別紙</a:t>
          </a:r>
          <a:r>
            <a:rPr kumimoji="1" lang="ja-JP" altLang="en-US" sz="1200">
              <a:solidFill>
                <a:sysClr val="windowText" lastClr="000000"/>
              </a:solidFill>
              <a:latin typeface="+mn-ea"/>
              <a:ea typeface="+mn-ea"/>
            </a:rPr>
            <a:t>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ln/>
      </a:spPr>
      <a:bodyPr vertOverflow="clip" horzOverflow="clip" wrap="square" rtlCol="0" anchor="ctr"/>
      <a:lstStyle>
        <a:defPPr algn="ctr">
          <a:defRPr kumimoji="1" sz="1200"/>
        </a:defPPr>
      </a:lstStyle>
      <a:style>
        <a:lnRef idx="2">
          <a:schemeClr val="dk1"/>
        </a:lnRef>
        <a:fillRef idx="1">
          <a:schemeClr val="lt1"/>
        </a:fillRef>
        <a:effectRef idx="0">
          <a:schemeClr val="dk1"/>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oshiseibi.metro.tokyo.lg.jp/seisaku/recy/index.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58"/>
  <sheetViews>
    <sheetView tabSelected="1" view="pageBreakPreview" zoomScaleNormal="100" zoomScaleSheetLayoutView="100" workbookViewId="0"/>
  </sheetViews>
  <sheetFormatPr defaultColWidth="9" defaultRowHeight="13.5" x14ac:dyDescent="0.15"/>
  <cols>
    <col min="1" max="1" width="4.625" style="645" customWidth="1"/>
    <col min="2" max="2" width="96.875" style="645" customWidth="1"/>
    <col min="3" max="16384" width="9" style="645"/>
  </cols>
  <sheetData>
    <row r="1" spans="1:2" ht="21" customHeight="1" x14ac:dyDescent="0.15">
      <c r="A1" s="644" t="s">
        <v>447</v>
      </c>
    </row>
    <row r="2" spans="1:2" ht="21" customHeight="1" x14ac:dyDescent="0.15"/>
    <row r="3" spans="1:2" ht="21" customHeight="1" x14ac:dyDescent="0.15">
      <c r="A3" s="646" t="s">
        <v>226</v>
      </c>
      <c r="B3" s="647"/>
    </row>
    <row r="4" spans="1:2" ht="21" customHeight="1" x14ac:dyDescent="0.15">
      <c r="A4" s="648"/>
      <c r="B4" s="647" t="s">
        <v>448</v>
      </c>
    </row>
    <row r="5" spans="1:2" ht="21" customHeight="1" x14ac:dyDescent="0.15">
      <c r="A5" s="649"/>
      <c r="B5" s="650" t="s">
        <v>290</v>
      </c>
    </row>
    <row r="6" spans="1:2" ht="21" customHeight="1" x14ac:dyDescent="0.15"/>
    <row r="7" spans="1:2" ht="21" customHeight="1" x14ac:dyDescent="0.15">
      <c r="A7" s="651" t="s">
        <v>160</v>
      </c>
    </row>
    <row r="8" spans="1:2" ht="21" customHeight="1" x14ac:dyDescent="0.15">
      <c r="A8" s="649"/>
      <c r="B8" s="645" t="s">
        <v>161</v>
      </c>
    </row>
    <row r="9" spans="1:2" ht="21" customHeight="1" x14ac:dyDescent="0.15">
      <c r="A9" s="652"/>
      <c r="B9" s="653" t="s">
        <v>221</v>
      </c>
    </row>
    <row r="10" spans="1:2" ht="21" customHeight="1" x14ac:dyDescent="0.15">
      <c r="A10" s="652"/>
      <c r="B10" s="653" t="s">
        <v>421</v>
      </c>
    </row>
    <row r="11" spans="1:2" ht="21" customHeight="1" x14ac:dyDescent="0.15">
      <c r="A11" s="652"/>
      <c r="B11" s="653" t="s">
        <v>422</v>
      </c>
    </row>
    <row r="12" spans="1:2" ht="21" customHeight="1" x14ac:dyDescent="0.15">
      <c r="A12" s="652"/>
      <c r="B12" s="653" t="s">
        <v>423</v>
      </c>
    </row>
    <row r="13" spans="1:2" ht="21" customHeight="1" x14ac:dyDescent="0.15">
      <c r="A13" s="654"/>
      <c r="B13" s="653" t="s">
        <v>633</v>
      </c>
    </row>
    <row r="14" spans="1:2" ht="21" customHeight="1" x14ac:dyDescent="0.15">
      <c r="A14" s="654"/>
      <c r="B14" s="653" t="s">
        <v>634</v>
      </c>
    </row>
    <row r="15" spans="1:2" ht="21" customHeight="1" x14ac:dyDescent="0.15">
      <c r="A15" s="654"/>
      <c r="B15" s="653" t="s">
        <v>635</v>
      </c>
    </row>
    <row r="16" spans="1:2" ht="21" customHeight="1" x14ac:dyDescent="0.15">
      <c r="A16" s="654"/>
      <c r="B16" s="653" t="s">
        <v>424</v>
      </c>
    </row>
    <row r="17" spans="1:2" ht="21" customHeight="1" x14ac:dyDescent="0.15">
      <c r="A17" s="654"/>
      <c r="B17" s="653" t="s">
        <v>425</v>
      </c>
    </row>
    <row r="18" spans="1:2" ht="21" customHeight="1" x14ac:dyDescent="0.15">
      <c r="A18" s="654"/>
      <c r="B18" s="653" t="s">
        <v>426</v>
      </c>
    </row>
    <row r="19" spans="1:2" ht="21" customHeight="1" x14ac:dyDescent="0.15">
      <c r="A19" s="654"/>
      <c r="B19" s="653" t="s">
        <v>427</v>
      </c>
    </row>
    <row r="20" spans="1:2" x14ac:dyDescent="0.15">
      <c r="A20" s="654"/>
      <c r="B20" s="653" t="s">
        <v>636</v>
      </c>
    </row>
    <row r="21" spans="1:2" ht="21" customHeight="1" x14ac:dyDescent="0.15">
      <c r="A21" s="654"/>
      <c r="B21" s="653"/>
    </row>
    <row r="22" spans="1:2" ht="21" customHeight="1" x14ac:dyDescent="0.15">
      <c r="A22" s="651" t="s">
        <v>162</v>
      </c>
    </row>
    <row r="23" spans="1:2" ht="21" customHeight="1" x14ac:dyDescent="0.15">
      <c r="A23" s="655">
        <v>-1</v>
      </c>
      <c r="B23" s="645" t="s">
        <v>637</v>
      </c>
    </row>
    <row r="24" spans="1:2" ht="21" customHeight="1" x14ac:dyDescent="0.15">
      <c r="A24" s="651"/>
      <c r="B24" s="645" t="s">
        <v>163</v>
      </c>
    </row>
    <row r="25" spans="1:2" ht="21" customHeight="1" x14ac:dyDescent="0.15">
      <c r="A25" s="651"/>
      <c r="B25" s="645" t="s">
        <v>164</v>
      </c>
    </row>
    <row r="26" spans="1:2" ht="21" customHeight="1" x14ac:dyDescent="0.15">
      <c r="A26" s="651"/>
      <c r="B26" s="645" t="s">
        <v>165</v>
      </c>
    </row>
    <row r="27" spans="1:2" ht="21" customHeight="1" x14ac:dyDescent="0.15">
      <c r="A27" s="655">
        <v>-2</v>
      </c>
      <c r="B27" s="645" t="s">
        <v>166</v>
      </c>
    </row>
    <row r="28" spans="1:2" ht="31.5" customHeight="1" x14ac:dyDescent="0.15">
      <c r="A28" s="654"/>
      <c r="B28" s="645" t="s">
        <v>310</v>
      </c>
    </row>
    <row r="29" spans="1:2" ht="21" customHeight="1" x14ac:dyDescent="0.15">
      <c r="A29" s="654"/>
      <c r="B29" s="645" t="s">
        <v>638</v>
      </c>
    </row>
    <row r="30" spans="1:2" ht="31.5" customHeight="1" x14ac:dyDescent="0.15">
      <c r="A30" s="654"/>
      <c r="B30" s="645" t="s">
        <v>449</v>
      </c>
    </row>
    <row r="31" spans="1:2" ht="31.5" customHeight="1" x14ac:dyDescent="0.15">
      <c r="A31" s="654"/>
      <c r="B31" s="645" t="s">
        <v>450</v>
      </c>
    </row>
    <row r="32" spans="1:2" ht="31.5" customHeight="1" x14ac:dyDescent="0.15">
      <c r="A32" s="654"/>
      <c r="B32" s="645" t="s">
        <v>311</v>
      </c>
    </row>
    <row r="33" spans="1:2" x14ac:dyDescent="0.15">
      <c r="A33" s="655">
        <v>-3</v>
      </c>
      <c r="B33" s="653" t="s">
        <v>167</v>
      </c>
    </row>
    <row r="34" spans="1:2" ht="22.5" customHeight="1" x14ac:dyDescent="0.15">
      <c r="A34" s="655"/>
      <c r="B34" s="653" t="s">
        <v>428</v>
      </c>
    </row>
    <row r="35" spans="1:2" ht="122.25" customHeight="1" x14ac:dyDescent="0.15">
      <c r="A35" s="655"/>
      <c r="B35" s="653"/>
    </row>
    <row r="36" spans="1:2" ht="21" customHeight="1" x14ac:dyDescent="0.15">
      <c r="A36" s="651" t="s">
        <v>168</v>
      </c>
    </row>
    <row r="37" spans="1:2" ht="21" customHeight="1" x14ac:dyDescent="0.15">
      <c r="A37" s="655">
        <v>-1</v>
      </c>
      <c r="B37" s="645" t="s">
        <v>639</v>
      </c>
    </row>
    <row r="38" spans="1:2" ht="21" customHeight="1" x14ac:dyDescent="0.15">
      <c r="A38" s="651"/>
      <c r="B38" s="645" t="s">
        <v>163</v>
      </c>
    </row>
    <row r="39" spans="1:2" ht="21" customHeight="1" x14ac:dyDescent="0.15">
      <c r="A39" s="651"/>
      <c r="B39" s="645" t="s">
        <v>164</v>
      </c>
    </row>
    <row r="40" spans="1:2" ht="21" customHeight="1" x14ac:dyDescent="0.15">
      <c r="A40" s="651"/>
      <c r="B40" s="645" t="s">
        <v>169</v>
      </c>
    </row>
    <row r="41" spans="1:2" ht="29.25" customHeight="1" x14ac:dyDescent="0.15">
      <c r="A41" s="655">
        <v>-2</v>
      </c>
      <c r="B41" s="645" t="s">
        <v>170</v>
      </c>
    </row>
    <row r="42" spans="1:2" ht="13.5" customHeight="1" x14ac:dyDescent="0.15">
      <c r="A42" s="655">
        <v>-3</v>
      </c>
      <c r="B42" s="653" t="s">
        <v>167</v>
      </c>
    </row>
    <row r="43" spans="1:2" ht="46.5" customHeight="1" x14ac:dyDescent="0.15">
      <c r="A43" s="655"/>
      <c r="B43" s="645" t="s">
        <v>451</v>
      </c>
    </row>
    <row r="44" spans="1:2" ht="21" customHeight="1" x14ac:dyDescent="0.15">
      <c r="A44" s="655"/>
    </row>
    <row r="45" spans="1:2" ht="21" customHeight="1" x14ac:dyDescent="0.15">
      <c r="A45" s="651" t="s">
        <v>171</v>
      </c>
    </row>
    <row r="46" spans="1:2" ht="21" customHeight="1" x14ac:dyDescent="0.15">
      <c r="A46" s="655"/>
      <c r="B46" s="645" t="s">
        <v>640</v>
      </c>
    </row>
    <row r="47" spans="1:2" ht="21" customHeight="1" x14ac:dyDescent="0.15">
      <c r="A47" s="651"/>
      <c r="B47" s="645" t="s">
        <v>163</v>
      </c>
    </row>
    <row r="48" spans="1:2" ht="21" customHeight="1" x14ac:dyDescent="0.15">
      <c r="A48" s="651"/>
      <c r="B48" s="645" t="s">
        <v>164</v>
      </c>
    </row>
    <row r="49" spans="1:2" ht="21" customHeight="1" x14ac:dyDescent="0.15">
      <c r="A49" s="651"/>
      <c r="B49" s="645" t="s">
        <v>172</v>
      </c>
    </row>
    <row r="50" spans="1:2" ht="21" customHeight="1" x14ac:dyDescent="0.15">
      <c r="A50" s="651"/>
    </row>
    <row r="51" spans="1:2" ht="21" customHeight="1" x14ac:dyDescent="0.15">
      <c r="A51" s="651" t="s">
        <v>173</v>
      </c>
    </row>
    <row r="52" spans="1:2" x14ac:dyDescent="0.15">
      <c r="A52" s="654"/>
      <c r="B52" s="656" t="s">
        <v>174</v>
      </c>
    </row>
    <row r="53" spans="1:2" ht="33" customHeight="1" x14ac:dyDescent="0.15">
      <c r="A53" s="654"/>
      <c r="B53" s="656"/>
    </row>
    <row r="54" spans="1:2" ht="21" customHeight="1" x14ac:dyDescent="0.15">
      <c r="A54" s="651" t="s">
        <v>175</v>
      </c>
    </row>
    <row r="55" spans="1:2" ht="27" x14ac:dyDescent="0.15">
      <c r="A55" s="654"/>
      <c r="B55" s="657" t="s">
        <v>176</v>
      </c>
    </row>
    <row r="56" spans="1:2" x14ac:dyDescent="0.15">
      <c r="B56" s="645" t="s">
        <v>177</v>
      </c>
    </row>
    <row r="57" spans="1:2" x14ac:dyDescent="0.15">
      <c r="A57" s="654"/>
      <c r="B57" s="658" t="s">
        <v>429</v>
      </c>
    </row>
    <row r="58" spans="1:2" x14ac:dyDescent="0.15">
      <c r="B58" s="645" t="s">
        <v>312</v>
      </c>
    </row>
  </sheetData>
  <sheetProtection selectLockedCells="1"/>
  <phoneticPr fontId="2"/>
  <hyperlinks>
    <hyperlink ref="B5" r:id="rId1"/>
  </hyperlinks>
  <pageMargins left="0.78740157480314965" right="0.78740157480314965" top="0.98425196850393704" bottom="0.59055118110236227" header="0.51181102362204722" footer="0.39370078740157483"/>
  <pageSetup paperSize="9" scale="81" firstPageNumber="70" orientation="portrait" useFirstPageNumber="1" r:id="rId2"/>
  <headerFooter alignWithMargins="0">
    <oddFooter>&amp;C&amp;"ＭＳ 明朝,標準"&amp;14-&amp;P--</oddFooter>
  </headerFooter>
  <rowBreaks count="1" manualBreakCount="1">
    <brk id="35"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12"/>
  </sheetPr>
  <dimension ref="A1:BS44"/>
  <sheetViews>
    <sheetView view="pageBreakPreview" zoomScale="80" zoomScaleNormal="85" zoomScaleSheetLayoutView="80" workbookViewId="0">
      <selection activeCell="L13" sqref="L13"/>
    </sheetView>
  </sheetViews>
  <sheetFormatPr defaultColWidth="9" defaultRowHeight="13.5" x14ac:dyDescent="0.15"/>
  <cols>
    <col min="1" max="2" width="3.125" style="6" customWidth="1"/>
    <col min="3" max="3" width="4.5" style="6" bestFit="1" customWidth="1"/>
    <col min="4" max="4" width="18.875" style="6" customWidth="1"/>
    <col min="5" max="5" width="43.875" style="6" customWidth="1"/>
    <col min="6" max="6" width="8.125" style="6" customWidth="1"/>
    <col min="7" max="7" width="12.5" style="6" hidden="1" customWidth="1"/>
    <col min="8" max="8" width="12.5" style="6" customWidth="1"/>
    <col min="9" max="9" width="12.5" style="6" hidden="1" customWidth="1"/>
    <col min="10" max="10" width="64.125" style="6" customWidth="1"/>
    <col min="11" max="16384" width="9" style="6"/>
  </cols>
  <sheetData>
    <row r="1" spans="1:11" s="7" customFormat="1" ht="26.25" customHeight="1" x14ac:dyDescent="0.15">
      <c r="A1" s="830"/>
      <c r="B1" s="830"/>
      <c r="C1" s="830"/>
      <c r="D1" s="42"/>
      <c r="J1" s="31"/>
    </row>
    <row r="2" spans="1:11" s="7" customFormat="1" ht="26.25" customHeight="1" x14ac:dyDescent="0.15">
      <c r="A2" s="778" t="s">
        <v>504</v>
      </c>
      <c r="B2" s="778"/>
      <c r="C2" s="778"/>
      <c r="D2" s="778"/>
      <c r="E2" s="778"/>
      <c r="F2" s="778"/>
      <c r="G2" s="778"/>
      <c r="H2" s="778"/>
      <c r="I2" s="778"/>
      <c r="J2" s="778"/>
    </row>
    <row r="3" spans="1:11" s="7" customFormat="1" ht="26.25" customHeight="1" x14ac:dyDescent="0.15">
      <c r="A3" s="778" t="s">
        <v>622</v>
      </c>
      <c r="B3" s="778"/>
      <c r="C3" s="778"/>
      <c r="D3" s="778"/>
      <c r="E3" s="778"/>
      <c r="F3" s="778"/>
      <c r="G3" s="778"/>
      <c r="H3" s="778"/>
      <c r="I3" s="778"/>
      <c r="J3" s="778"/>
    </row>
    <row r="4" spans="1:11" s="7" customFormat="1" ht="26.25" customHeight="1" x14ac:dyDescent="0.15">
      <c r="A4" s="23"/>
      <c r="B4" s="23"/>
      <c r="C4" s="23"/>
      <c r="D4" s="23"/>
      <c r="E4" s="23"/>
      <c r="F4" s="23"/>
      <c r="G4" s="23"/>
      <c r="H4" s="23"/>
      <c r="I4" s="23"/>
      <c r="J4" s="23"/>
      <c r="K4" s="51"/>
    </row>
    <row r="5" spans="1:11" s="7" customFormat="1" ht="18" customHeight="1" x14ac:dyDescent="0.15">
      <c r="A5" s="848" t="s">
        <v>218</v>
      </c>
      <c r="B5" s="848"/>
      <c r="C5" s="848"/>
      <c r="D5" s="848"/>
      <c r="E5" s="848"/>
      <c r="F5" s="848"/>
      <c r="G5" s="848"/>
      <c r="H5" s="848"/>
      <c r="I5" s="848"/>
      <c r="J5" s="848"/>
    </row>
    <row r="6" spans="1:11" s="7" customFormat="1" ht="18" customHeight="1" x14ac:dyDescent="0.15">
      <c r="A6" s="848"/>
      <c r="B6" s="848"/>
      <c r="C6" s="848"/>
      <c r="D6" s="848"/>
      <c r="E6" s="848"/>
      <c r="F6" s="848"/>
      <c r="G6" s="848"/>
      <c r="H6" s="848"/>
      <c r="I6" s="848"/>
      <c r="J6" s="848"/>
    </row>
    <row r="7" spans="1:11" s="7" customFormat="1" ht="18" customHeight="1" x14ac:dyDescent="0.15">
      <c r="A7" s="23"/>
      <c r="B7" s="23"/>
      <c r="C7" s="23"/>
      <c r="D7" s="75"/>
      <c r="E7" s="75"/>
      <c r="F7" s="75"/>
      <c r="G7" s="75"/>
      <c r="H7" s="75"/>
      <c r="I7" s="75"/>
      <c r="J7" s="75"/>
    </row>
    <row r="8" spans="1:11" s="7" customFormat="1" ht="18" customHeight="1" x14ac:dyDescent="0.15">
      <c r="A8" s="23"/>
      <c r="B8" s="23"/>
      <c r="C8" s="23"/>
      <c r="D8" s="75"/>
      <c r="E8" s="75"/>
      <c r="F8" s="75"/>
      <c r="G8" s="75"/>
      <c r="H8" s="75"/>
      <c r="I8" s="75"/>
      <c r="J8" s="75"/>
    </row>
    <row r="9" spans="1:11" s="7" customFormat="1" ht="18" customHeight="1" thickBot="1" x14ac:dyDescent="0.2">
      <c r="H9" s="55"/>
    </row>
    <row r="10" spans="1:11" s="7" customFormat="1" ht="21" customHeight="1" x14ac:dyDescent="0.15">
      <c r="A10" s="34"/>
      <c r="B10" s="784" t="s">
        <v>52</v>
      </c>
      <c r="C10" s="785"/>
      <c r="D10" s="36" t="s">
        <v>0</v>
      </c>
      <c r="E10" s="37"/>
      <c r="F10" s="849" t="s">
        <v>2</v>
      </c>
      <c r="G10" s="36" t="s">
        <v>3</v>
      </c>
      <c r="H10" s="839" t="s">
        <v>190</v>
      </c>
      <c r="I10" s="229" t="s">
        <v>454</v>
      </c>
      <c r="J10" s="837" t="s">
        <v>219</v>
      </c>
    </row>
    <row r="11" spans="1:11" s="7" customFormat="1" ht="21" customHeight="1" thickBot="1" x14ac:dyDescent="0.2">
      <c r="A11" s="35"/>
      <c r="B11" s="786"/>
      <c r="C11" s="787"/>
      <c r="D11" s="223" t="s">
        <v>1</v>
      </c>
      <c r="E11" s="228" t="s">
        <v>0</v>
      </c>
      <c r="F11" s="850"/>
      <c r="G11" s="223" t="s">
        <v>23</v>
      </c>
      <c r="H11" s="840"/>
      <c r="I11" s="223"/>
      <c r="J11" s="838"/>
    </row>
    <row r="12" spans="1:11" s="7" customFormat="1" ht="36" customHeight="1" x14ac:dyDescent="0.15">
      <c r="A12" s="19" t="s">
        <v>24</v>
      </c>
      <c r="B12" s="824">
        <v>30</v>
      </c>
      <c r="C12" s="8">
        <v>-1</v>
      </c>
      <c r="D12" s="843" t="s">
        <v>28</v>
      </c>
      <c r="E12" s="64" t="s">
        <v>536</v>
      </c>
      <c r="F12" s="126" t="s">
        <v>31</v>
      </c>
      <c r="G12" s="127"/>
      <c r="H12" s="128"/>
      <c r="I12" s="129" t="str">
        <f t="shared" ref="I12:I30" si="0">IF(G12+H12=0,"",G12/(G12+H12)*100)</f>
        <v/>
      </c>
      <c r="J12" s="95" t="s">
        <v>623</v>
      </c>
    </row>
    <row r="13" spans="1:11" s="7" customFormat="1" ht="36" customHeight="1" x14ac:dyDescent="0.15">
      <c r="A13" s="20"/>
      <c r="B13" s="791"/>
      <c r="C13" s="30">
        <v>-2</v>
      </c>
      <c r="D13" s="800"/>
      <c r="E13" s="64" t="s">
        <v>537</v>
      </c>
      <c r="F13" s="130" t="s">
        <v>31</v>
      </c>
      <c r="G13" s="113"/>
      <c r="H13" s="131"/>
      <c r="I13" s="129" t="str">
        <f t="shared" si="0"/>
        <v/>
      </c>
      <c r="J13" s="115" t="s">
        <v>623</v>
      </c>
    </row>
    <row r="14" spans="1:11" s="7" customFormat="1" ht="36" customHeight="1" x14ac:dyDescent="0.15">
      <c r="A14" s="20" t="s">
        <v>25</v>
      </c>
      <c r="B14" s="791"/>
      <c r="C14" s="30">
        <v>-3</v>
      </c>
      <c r="D14" s="800"/>
      <c r="E14" s="64" t="s">
        <v>538</v>
      </c>
      <c r="F14" s="130" t="s">
        <v>31</v>
      </c>
      <c r="G14" s="113"/>
      <c r="H14" s="131"/>
      <c r="I14" s="129" t="str">
        <f t="shared" si="0"/>
        <v/>
      </c>
      <c r="J14" s="115" t="s">
        <v>623</v>
      </c>
    </row>
    <row r="15" spans="1:11" s="7" customFormat="1" ht="36" customHeight="1" x14ac:dyDescent="0.15">
      <c r="A15" s="20"/>
      <c r="B15" s="791"/>
      <c r="C15" s="30">
        <v>-4</v>
      </c>
      <c r="D15" s="800"/>
      <c r="E15" s="64" t="s">
        <v>539</v>
      </c>
      <c r="F15" s="130" t="s">
        <v>31</v>
      </c>
      <c r="G15" s="113"/>
      <c r="H15" s="131"/>
      <c r="I15" s="129" t="str">
        <f t="shared" si="0"/>
        <v/>
      </c>
      <c r="J15" s="115" t="s">
        <v>623</v>
      </c>
    </row>
    <row r="16" spans="1:11" s="7" customFormat="1" ht="36" customHeight="1" x14ac:dyDescent="0.15">
      <c r="A16" s="20"/>
      <c r="B16" s="791"/>
      <c r="C16" s="30">
        <v>-5</v>
      </c>
      <c r="D16" s="800"/>
      <c r="E16" s="64" t="s">
        <v>540</v>
      </c>
      <c r="F16" s="130" t="s">
        <v>31</v>
      </c>
      <c r="G16" s="113"/>
      <c r="H16" s="131"/>
      <c r="I16" s="129" t="str">
        <f t="shared" si="0"/>
        <v/>
      </c>
      <c r="J16" s="115" t="s">
        <v>623</v>
      </c>
    </row>
    <row r="17" spans="1:10" s="7" customFormat="1" ht="36" customHeight="1" x14ac:dyDescent="0.15">
      <c r="A17" s="20"/>
      <c r="B17" s="791"/>
      <c r="C17" s="30">
        <v>-6</v>
      </c>
      <c r="D17" s="800"/>
      <c r="E17" s="64" t="s">
        <v>541</v>
      </c>
      <c r="F17" s="130" t="s">
        <v>31</v>
      </c>
      <c r="G17" s="113"/>
      <c r="H17" s="131"/>
      <c r="I17" s="129" t="str">
        <f t="shared" si="0"/>
        <v/>
      </c>
      <c r="J17" s="115" t="s">
        <v>623</v>
      </c>
    </row>
    <row r="18" spans="1:10" s="7" customFormat="1" ht="36" customHeight="1" x14ac:dyDescent="0.15">
      <c r="A18" s="20"/>
      <c r="B18" s="791"/>
      <c r="C18" s="30">
        <v>-7</v>
      </c>
      <c r="D18" s="800"/>
      <c r="E18" s="64" t="s">
        <v>542</v>
      </c>
      <c r="F18" s="130" t="s">
        <v>31</v>
      </c>
      <c r="G18" s="113"/>
      <c r="H18" s="131"/>
      <c r="I18" s="129" t="str">
        <f t="shared" si="0"/>
        <v/>
      </c>
      <c r="J18" s="115" t="s">
        <v>623</v>
      </c>
    </row>
    <row r="19" spans="1:10" s="7" customFormat="1" ht="36" customHeight="1" x14ac:dyDescent="0.15">
      <c r="A19" s="20"/>
      <c r="B19" s="791"/>
      <c r="C19" s="30">
        <v>-8</v>
      </c>
      <c r="D19" s="800"/>
      <c r="E19" s="64" t="s">
        <v>543</v>
      </c>
      <c r="F19" s="130" t="s">
        <v>31</v>
      </c>
      <c r="G19" s="113"/>
      <c r="H19" s="131"/>
      <c r="I19" s="129" t="str">
        <f t="shared" si="0"/>
        <v/>
      </c>
      <c r="J19" s="115" t="s">
        <v>623</v>
      </c>
    </row>
    <row r="20" spans="1:10" s="7" customFormat="1" ht="36" customHeight="1" x14ac:dyDescent="0.15">
      <c r="A20" s="20"/>
      <c r="B20" s="791"/>
      <c r="C20" s="30">
        <v>-9</v>
      </c>
      <c r="D20" s="800"/>
      <c r="E20" s="64" t="s">
        <v>544</v>
      </c>
      <c r="F20" s="130" t="s">
        <v>31</v>
      </c>
      <c r="G20" s="113"/>
      <c r="H20" s="131"/>
      <c r="I20" s="129" t="str">
        <f t="shared" si="0"/>
        <v/>
      </c>
      <c r="J20" s="115" t="s">
        <v>623</v>
      </c>
    </row>
    <row r="21" spans="1:10" s="7" customFormat="1" ht="36" customHeight="1" x14ac:dyDescent="0.15">
      <c r="A21" s="20"/>
      <c r="B21" s="791"/>
      <c r="C21" s="30">
        <v>-10</v>
      </c>
      <c r="D21" s="800"/>
      <c r="E21" s="64" t="s">
        <v>545</v>
      </c>
      <c r="F21" s="130" t="s">
        <v>31</v>
      </c>
      <c r="G21" s="113"/>
      <c r="H21" s="131"/>
      <c r="I21" s="129" t="str">
        <f t="shared" si="0"/>
        <v/>
      </c>
      <c r="J21" s="115" t="s">
        <v>623</v>
      </c>
    </row>
    <row r="22" spans="1:10" s="7" customFormat="1" ht="36" customHeight="1" x14ac:dyDescent="0.15">
      <c r="A22" s="20"/>
      <c r="B22" s="791"/>
      <c r="C22" s="30">
        <v>-11</v>
      </c>
      <c r="D22" s="800"/>
      <c r="E22" s="64" t="s">
        <v>546</v>
      </c>
      <c r="F22" s="130" t="s">
        <v>31</v>
      </c>
      <c r="G22" s="113"/>
      <c r="H22" s="131"/>
      <c r="I22" s="129" t="str">
        <f t="shared" si="0"/>
        <v/>
      </c>
      <c r="J22" s="115" t="s">
        <v>623</v>
      </c>
    </row>
    <row r="23" spans="1:10" s="7" customFormat="1" ht="36" customHeight="1" x14ac:dyDescent="0.15">
      <c r="A23" s="20"/>
      <c r="B23" s="791"/>
      <c r="C23" s="30">
        <v>-12</v>
      </c>
      <c r="D23" s="800"/>
      <c r="E23" s="64" t="s">
        <v>547</v>
      </c>
      <c r="F23" s="130" t="s">
        <v>31</v>
      </c>
      <c r="G23" s="113"/>
      <c r="H23" s="131"/>
      <c r="I23" s="129" t="str">
        <f t="shared" si="0"/>
        <v/>
      </c>
      <c r="J23" s="115" t="s">
        <v>623</v>
      </c>
    </row>
    <row r="24" spans="1:10" s="7" customFormat="1" ht="36" customHeight="1" x14ac:dyDescent="0.15">
      <c r="A24" s="20"/>
      <c r="B24" s="791"/>
      <c r="C24" s="30">
        <v>-13</v>
      </c>
      <c r="D24" s="800"/>
      <c r="E24" s="64" t="s">
        <v>548</v>
      </c>
      <c r="F24" s="130" t="s">
        <v>31</v>
      </c>
      <c r="G24" s="113"/>
      <c r="H24" s="131"/>
      <c r="I24" s="129" t="str">
        <f t="shared" si="0"/>
        <v/>
      </c>
      <c r="J24" s="115" t="s">
        <v>623</v>
      </c>
    </row>
    <row r="25" spans="1:10" s="7" customFormat="1" ht="36" customHeight="1" x14ac:dyDescent="0.15">
      <c r="A25" s="20"/>
      <c r="B25" s="792"/>
      <c r="C25" s="15">
        <v>-14</v>
      </c>
      <c r="D25" s="800"/>
      <c r="E25" s="64" t="s">
        <v>549</v>
      </c>
      <c r="F25" s="130" t="s">
        <v>31</v>
      </c>
      <c r="G25" s="113"/>
      <c r="H25" s="131"/>
      <c r="I25" s="129" t="str">
        <f t="shared" si="0"/>
        <v/>
      </c>
      <c r="J25" s="115" t="s">
        <v>623</v>
      </c>
    </row>
    <row r="26" spans="1:10" s="7" customFormat="1" ht="36" customHeight="1" x14ac:dyDescent="0.15">
      <c r="A26" s="20"/>
      <c r="B26" s="845" t="s">
        <v>220</v>
      </c>
      <c r="C26" s="22">
        <v>-1</v>
      </c>
      <c r="D26" s="800"/>
      <c r="E26" s="64" t="s">
        <v>550</v>
      </c>
      <c r="F26" s="130" t="s">
        <v>31</v>
      </c>
      <c r="G26" s="113"/>
      <c r="H26" s="131"/>
      <c r="I26" s="129" t="str">
        <f t="shared" si="0"/>
        <v/>
      </c>
      <c r="J26" s="115" t="s">
        <v>624</v>
      </c>
    </row>
    <row r="27" spans="1:10" s="7" customFormat="1" ht="36" customHeight="1" x14ac:dyDescent="0.15">
      <c r="A27" s="20"/>
      <c r="B27" s="846"/>
      <c r="C27" s="30">
        <v>-2</v>
      </c>
      <c r="D27" s="800"/>
      <c r="E27" s="64" t="s">
        <v>551</v>
      </c>
      <c r="F27" s="130" t="s">
        <v>31</v>
      </c>
      <c r="G27" s="113"/>
      <c r="H27" s="131"/>
      <c r="I27" s="129" t="str">
        <f t="shared" si="0"/>
        <v/>
      </c>
      <c r="J27" s="115" t="s">
        <v>624</v>
      </c>
    </row>
    <row r="28" spans="1:10" s="7" customFormat="1" ht="36" customHeight="1" x14ac:dyDescent="0.15">
      <c r="A28" s="20"/>
      <c r="B28" s="846"/>
      <c r="C28" s="30">
        <v>-3</v>
      </c>
      <c r="D28" s="800"/>
      <c r="E28" s="64" t="s">
        <v>552</v>
      </c>
      <c r="F28" s="130" t="s">
        <v>31</v>
      </c>
      <c r="G28" s="113"/>
      <c r="H28" s="131"/>
      <c r="I28" s="129" t="str">
        <f t="shared" si="0"/>
        <v/>
      </c>
      <c r="J28" s="115" t="s">
        <v>624</v>
      </c>
    </row>
    <row r="29" spans="1:10" s="7" customFormat="1" ht="36" customHeight="1" x14ac:dyDescent="0.15">
      <c r="A29" s="20"/>
      <c r="B29" s="846"/>
      <c r="C29" s="30">
        <v>-4</v>
      </c>
      <c r="D29" s="800"/>
      <c r="E29" s="64" t="s">
        <v>553</v>
      </c>
      <c r="F29" s="132" t="s">
        <v>31</v>
      </c>
      <c r="G29" s="133"/>
      <c r="H29" s="131"/>
      <c r="I29" s="129" t="str">
        <f t="shared" si="0"/>
        <v/>
      </c>
      <c r="J29" s="115" t="s">
        <v>269</v>
      </c>
    </row>
    <row r="30" spans="1:10" s="7" customFormat="1" ht="36" customHeight="1" thickBot="1" x14ac:dyDescent="0.2">
      <c r="A30" s="43"/>
      <c r="B30" s="847"/>
      <c r="C30" s="32">
        <v>-5</v>
      </c>
      <c r="D30" s="844"/>
      <c r="E30" s="65" t="s">
        <v>554</v>
      </c>
      <c r="F30" s="134" t="s">
        <v>31</v>
      </c>
      <c r="G30" s="135"/>
      <c r="H30" s="131"/>
      <c r="I30" s="129" t="str">
        <f t="shared" si="0"/>
        <v/>
      </c>
      <c r="J30" s="136" t="s">
        <v>624</v>
      </c>
    </row>
    <row r="31" spans="1:10" s="7" customFormat="1" ht="18" customHeight="1" x14ac:dyDescent="0.15">
      <c r="B31" s="24"/>
      <c r="H31" s="52"/>
      <c r="I31" s="41"/>
    </row>
    <row r="32" spans="1:10" s="7" customFormat="1" ht="18" customHeight="1" x14ac:dyDescent="0.15">
      <c r="H32" s="24"/>
    </row>
    <row r="33" spans="2:71" s="7" customFormat="1" ht="27" customHeight="1" x14ac:dyDescent="0.15">
      <c r="B33" s="42"/>
    </row>
    <row r="34" spans="2:71" s="7" customFormat="1" x14ac:dyDescent="0.15"/>
    <row r="35" spans="2:71" s="7" customFormat="1" ht="16.5" customHeight="1" x14ac:dyDescent="0.15">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2:71" s="7" customFormat="1" ht="13.5" customHeight="1" x14ac:dyDescent="0.15">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row>
    <row r="37" spans="2:71" s="7" customFormat="1" ht="30" customHeight="1" x14ac:dyDescent="0.15">
      <c r="K37" s="72"/>
      <c r="L37" s="72"/>
      <c r="M37" s="72"/>
      <c r="N37" s="72"/>
      <c r="O37" s="76"/>
      <c r="P37" s="76"/>
      <c r="Q37" s="76"/>
      <c r="R37" s="76"/>
      <c r="S37" s="73"/>
      <c r="T37" s="73"/>
      <c r="U37" s="77"/>
      <c r="V37" s="77"/>
      <c r="W37" s="77"/>
      <c r="X37" s="76"/>
      <c r="Y37" s="76"/>
      <c r="Z37" s="76"/>
      <c r="AA37" s="77"/>
      <c r="AB37" s="77"/>
      <c r="AC37" s="77"/>
      <c r="AD37" s="76"/>
      <c r="AE37" s="76"/>
      <c r="AF37" s="76"/>
      <c r="AG37" s="76"/>
      <c r="AH37" s="76"/>
      <c r="AI37" s="76"/>
      <c r="AJ37" s="76"/>
      <c r="AK37" s="76"/>
      <c r="AL37" s="76"/>
      <c r="AM37" s="76"/>
      <c r="AN37" s="76"/>
      <c r="AO37" s="76"/>
      <c r="AP37" s="76"/>
      <c r="AQ37" s="76"/>
      <c r="AR37" s="76"/>
      <c r="AS37" s="76"/>
      <c r="AT37" s="76"/>
      <c r="AU37" s="76"/>
      <c r="AV37" s="76"/>
      <c r="AW37" s="76"/>
      <c r="AX37" s="76"/>
      <c r="AY37" s="76"/>
      <c r="AZ37" s="73"/>
      <c r="BA37" s="73"/>
      <c r="BB37" s="76"/>
      <c r="BC37" s="73"/>
      <c r="BD37" s="73"/>
      <c r="BE37" s="77"/>
      <c r="BF37" s="77"/>
      <c r="BG37" s="77"/>
      <c r="BH37" s="76"/>
      <c r="BI37" s="76"/>
      <c r="BJ37" s="76"/>
      <c r="BK37" s="76"/>
      <c r="BL37" s="73"/>
      <c r="BM37" s="73"/>
      <c r="BN37" s="77"/>
      <c r="BO37" s="77"/>
      <c r="BP37" s="77"/>
      <c r="BQ37" s="76"/>
      <c r="BR37" s="76"/>
      <c r="BS37" s="76"/>
    </row>
    <row r="38" spans="2:71" s="7" customFormat="1" ht="30" customHeight="1" x14ac:dyDescent="0.15">
      <c r="K38" s="72"/>
      <c r="L38" s="72"/>
      <c r="M38" s="72"/>
      <c r="N38" s="72"/>
      <c r="O38" s="78"/>
      <c r="P38" s="76"/>
      <c r="Q38" s="76"/>
      <c r="R38" s="76"/>
      <c r="S38" s="73"/>
      <c r="T38" s="73"/>
      <c r="U38" s="77"/>
      <c r="V38" s="77"/>
      <c r="W38" s="77"/>
      <c r="X38" s="76"/>
      <c r="Y38" s="76"/>
      <c r="Z38" s="76"/>
      <c r="AA38" s="77"/>
      <c r="AB38" s="77"/>
      <c r="AC38" s="77"/>
      <c r="AD38" s="76"/>
      <c r="AE38" s="76"/>
      <c r="AF38" s="76"/>
      <c r="AG38" s="76"/>
      <c r="AH38" s="76"/>
      <c r="AI38" s="76"/>
      <c r="AJ38" s="76"/>
      <c r="AK38" s="76"/>
      <c r="AL38" s="76"/>
      <c r="AM38" s="76"/>
      <c r="AN38" s="76"/>
      <c r="AO38" s="76"/>
      <c r="AP38" s="76"/>
      <c r="AQ38" s="76"/>
      <c r="AR38" s="76"/>
      <c r="AS38" s="76"/>
      <c r="AT38" s="76"/>
      <c r="AU38" s="76"/>
      <c r="AV38" s="76"/>
      <c r="AW38" s="76"/>
      <c r="AX38" s="76"/>
      <c r="AY38" s="76"/>
      <c r="AZ38" s="73"/>
      <c r="BA38" s="73"/>
      <c r="BB38" s="76"/>
      <c r="BC38" s="73"/>
      <c r="BD38" s="73"/>
      <c r="BE38" s="77"/>
      <c r="BF38" s="77"/>
      <c r="BG38" s="77"/>
      <c r="BH38" s="76"/>
      <c r="BI38" s="76"/>
      <c r="BJ38" s="76"/>
      <c r="BK38" s="76"/>
      <c r="BL38" s="73"/>
      <c r="BM38" s="73"/>
      <c r="BN38" s="77"/>
      <c r="BO38" s="77"/>
      <c r="BP38" s="77"/>
      <c r="BQ38" s="76"/>
      <c r="BR38" s="76"/>
      <c r="BS38" s="76"/>
    </row>
    <row r="39" spans="2:71" s="7" customFormat="1" ht="67.5" customHeight="1" x14ac:dyDescent="0.15">
      <c r="K39" s="72"/>
      <c r="L39" s="72"/>
      <c r="M39" s="72"/>
      <c r="N39" s="72"/>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row>
    <row r="40" spans="2:71" s="7" customFormat="1" ht="45" customHeight="1" x14ac:dyDescent="0.15">
      <c r="K40" s="72"/>
      <c r="L40" s="72"/>
      <c r="M40" s="72"/>
      <c r="N40" s="72"/>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row>
    <row r="41" spans="2:71" s="7" customFormat="1" ht="22.5" customHeight="1" x14ac:dyDescent="0.15">
      <c r="K41" s="72"/>
      <c r="L41" s="72"/>
      <c r="M41" s="72"/>
      <c r="N41" s="72"/>
      <c r="O41" s="81"/>
      <c r="P41" s="81"/>
      <c r="Q41" s="80"/>
      <c r="R41" s="81"/>
      <c r="S41" s="81"/>
      <c r="T41" s="80"/>
      <c r="U41" s="81"/>
      <c r="V41" s="81"/>
      <c r="W41" s="80"/>
      <c r="X41" s="81"/>
      <c r="Y41" s="81"/>
      <c r="Z41" s="80"/>
      <c r="AA41" s="81"/>
      <c r="AB41" s="81"/>
      <c r="AC41" s="80"/>
      <c r="AD41" s="81"/>
      <c r="AE41" s="81"/>
      <c r="AF41" s="80"/>
      <c r="AG41" s="81"/>
      <c r="AH41" s="81"/>
      <c r="AI41" s="80"/>
      <c r="AJ41" s="81"/>
      <c r="AK41" s="81"/>
      <c r="AL41" s="80"/>
      <c r="AM41" s="81"/>
      <c r="AN41" s="81"/>
      <c r="AO41" s="80"/>
      <c r="AP41" s="81"/>
      <c r="AQ41" s="81"/>
      <c r="AR41" s="80"/>
      <c r="AS41" s="81"/>
      <c r="AT41" s="81"/>
      <c r="AU41" s="80"/>
      <c r="AV41" s="81"/>
      <c r="AW41" s="81"/>
      <c r="AX41" s="80"/>
      <c r="AY41" s="81"/>
      <c r="AZ41" s="81"/>
      <c r="BA41" s="80"/>
      <c r="BB41" s="81"/>
      <c r="BC41" s="81"/>
      <c r="BD41" s="80"/>
      <c r="BE41" s="81"/>
      <c r="BF41" s="81"/>
      <c r="BG41" s="80"/>
      <c r="BH41" s="81"/>
      <c r="BI41" s="81"/>
      <c r="BJ41" s="80"/>
      <c r="BK41" s="81"/>
      <c r="BL41" s="81"/>
      <c r="BM41" s="80"/>
      <c r="BN41" s="81"/>
      <c r="BO41" s="81"/>
      <c r="BP41" s="80"/>
      <c r="BQ41" s="81"/>
      <c r="BR41" s="81"/>
      <c r="BS41" s="80"/>
    </row>
    <row r="42" spans="2:71" s="7" customFormat="1" ht="13.5" customHeight="1" x14ac:dyDescent="0.15">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row>
    <row r="43" spans="2:71" s="7" customFormat="1" ht="45" customHeight="1" x14ac:dyDescent="0.15">
      <c r="K43" s="72"/>
      <c r="L43" s="72"/>
      <c r="M43" s="72"/>
      <c r="N43" s="72"/>
      <c r="O43" s="82"/>
      <c r="P43" s="82"/>
      <c r="Q43" s="83"/>
      <c r="R43" s="82"/>
      <c r="S43" s="82"/>
      <c r="T43" s="83"/>
      <c r="U43" s="82"/>
      <c r="V43" s="82"/>
      <c r="W43" s="83"/>
      <c r="X43" s="82"/>
      <c r="Y43" s="82"/>
      <c r="Z43" s="83"/>
      <c r="AA43" s="82"/>
      <c r="AB43" s="82"/>
      <c r="AC43" s="83"/>
      <c r="AD43" s="82"/>
      <c r="AE43" s="82"/>
      <c r="AF43" s="83"/>
      <c r="AG43" s="82"/>
      <c r="AH43" s="82"/>
      <c r="AI43" s="83"/>
      <c r="AJ43" s="82"/>
      <c r="AK43" s="82"/>
      <c r="AL43" s="83"/>
      <c r="AM43" s="82"/>
      <c r="AN43" s="82"/>
      <c r="AO43" s="83"/>
      <c r="AP43" s="82"/>
      <c r="AQ43" s="82"/>
      <c r="AR43" s="83"/>
      <c r="AS43" s="82"/>
      <c r="AT43" s="82"/>
      <c r="AU43" s="83"/>
      <c r="AV43" s="82"/>
      <c r="AW43" s="82"/>
      <c r="AX43" s="83"/>
      <c r="AY43" s="82"/>
      <c r="AZ43" s="82"/>
      <c r="BA43" s="83"/>
      <c r="BB43" s="82"/>
      <c r="BC43" s="82"/>
      <c r="BD43" s="83"/>
      <c r="BE43" s="82"/>
      <c r="BF43" s="82"/>
      <c r="BG43" s="83"/>
      <c r="BH43" s="82"/>
      <c r="BI43" s="82"/>
      <c r="BJ43" s="83"/>
      <c r="BK43" s="82"/>
      <c r="BL43" s="82"/>
      <c r="BM43" s="83"/>
      <c r="BN43" s="82"/>
      <c r="BO43" s="82"/>
      <c r="BP43" s="83"/>
      <c r="BQ43" s="82"/>
      <c r="BR43" s="82"/>
      <c r="BS43" s="83"/>
    </row>
    <row r="44" spans="2:71" s="33" customFormat="1" ht="18" customHeight="1" x14ac:dyDescent="0.15">
      <c r="K44" s="21"/>
      <c r="L44" s="21"/>
      <c r="M44" s="21"/>
      <c r="N44" s="75"/>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row>
  </sheetData>
  <sheetProtection selectLockedCells="1"/>
  <mergeCells count="11">
    <mergeCell ref="B12:B25"/>
    <mergeCell ref="D12:D30"/>
    <mergeCell ref="B26:B30"/>
    <mergeCell ref="A3:J3"/>
    <mergeCell ref="A1:C1"/>
    <mergeCell ref="A2:J2"/>
    <mergeCell ref="A5:J6"/>
    <mergeCell ref="B10:C11"/>
    <mergeCell ref="J10:J11"/>
    <mergeCell ref="H10:H11"/>
    <mergeCell ref="F10:F11"/>
  </mergeCells>
  <phoneticPr fontId="2"/>
  <dataValidations count="1">
    <dataValidation type="textLength" operator="equal" allowBlank="1" showInputMessage="1" showErrorMessage="1" errorTitle="注意" error="自動計算するため、このセルには値を入れないで下さい！_x000a_（キャンセルを選択してください。）" promptTitle="注意" prompt="自動計算するため、このセルには値を入れないで下さい！" sqref="I12:I30">
      <formula1>0</formula1>
    </dataValidation>
  </dataValidations>
  <printOptions horizontalCentered="1"/>
  <pageMargins left="0.39370078740157483" right="0.39370078740157483" top="0.78740157480314965" bottom="0.39370078740157483" header="0.39370078740157483" footer="0.39370078740157483"/>
  <pageSetup paperSize="9" scale="57" firstPageNumber="69" orientation="portrait" useFirstPageNumber="1" verticalDpi="1200" r:id="rId1"/>
  <headerFooter alignWithMargins="0">
    <oddFooter>&amp;C&amp;"ＭＳ 明朝,標準"&amp;20-&amp;P--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pageSetUpPr fitToPage="1"/>
  </sheetPr>
  <dimension ref="A1:OL102"/>
  <sheetViews>
    <sheetView view="pageBreakPreview" zoomScale="80" zoomScaleNormal="70" zoomScaleSheetLayoutView="80" workbookViewId="0">
      <selection activeCell="E4" sqref="E4:F4"/>
    </sheetView>
  </sheetViews>
  <sheetFormatPr defaultColWidth="9" defaultRowHeight="13.5" x14ac:dyDescent="0.15"/>
  <cols>
    <col min="1" max="1" width="4.625" style="485" customWidth="1"/>
    <col min="2" max="3" width="4.625" style="373" customWidth="1"/>
    <col min="4" max="4" width="18.625" style="373" customWidth="1"/>
    <col min="5" max="5" width="45.75" style="373" bestFit="1" customWidth="1"/>
    <col min="6" max="6" width="7.625" style="373" customWidth="1"/>
    <col min="7" max="9" width="13.625" style="373" customWidth="1"/>
    <col min="10" max="10" width="30.125" style="373" customWidth="1"/>
    <col min="11" max="11" width="28.625" style="373" customWidth="1"/>
    <col min="12" max="12" width="75.625" style="373" customWidth="1"/>
    <col min="13" max="13" width="9" style="373"/>
    <col min="14" max="14" width="13.375" style="373" bestFit="1" customWidth="1"/>
    <col min="15" max="15" width="16.125" style="373" bestFit="1" customWidth="1"/>
    <col min="16" max="19" width="9.125" style="373" bestFit="1" customWidth="1"/>
    <col min="20" max="20" width="9" style="373"/>
    <col min="21" max="24" width="9.125" style="373" bestFit="1" customWidth="1"/>
    <col min="25" max="25" width="9" style="373"/>
    <col min="26" max="27" width="9.125" style="373" bestFit="1" customWidth="1"/>
    <col min="28" max="32" width="9" style="373"/>
    <col min="33" max="34" width="9.125" style="373" bestFit="1" customWidth="1"/>
    <col min="35" max="35" width="9" style="373"/>
    <col min="36" max="37" width="9.125" style="373" bestFit="1" customWidth="1"/>
    <col min="38" max="57" width="9" style="373"/>
    <col min="58" max="59" width="9.125" style="373" bestFit="1" customWidth="1"/>
    <col min="60" max="60" width="9" style="373"/>
    <col min="61" max="64" width="9.125" style="373" bestFit="1" customWidth="1"/>
    <col min="65" max="65" width="9" style="373"/>
    <col min="66" max="67" width="9.125" style="373" bestFit="1" customWidth="1"/>
    <col min="68" max="82" width="9" style="373"/>
    <col min="83" max="84" width="9.125" style="373" bestFit="1" customWidth="1"/>
    <col min="85" max="85" width="9" style="373"/>
    <col min="86" max="89" width="9.125" style="373" bestFit="1" customWidth="1"/>
    <col min="90" max="90" width="9" style="373"/>
    <col min="91" max="94" width="9.125" style="373" bestFit="1" customWidth="1"/>
    <col min="95" max="95" width="9" style="373"/>
    <col min="96" max="99" width="9.125" style="373" bestFit="1" customWidth="1"/>
    <col min="100" max="101" width="9" style="373"/>
    <col min="102" max="104" width="9.125" style="373" bestFit="1" customWidth="1"/>
    <col min="105" max="105" width="9" style="373"/>
    <col min="106" max="109" width="9.125" style="373" bestFit="1" customWidth="1"/>
    <col min="110" max="110" width="9" style="373"/>
    <col min="111" max="114" width="9.125" style="373" bestFit="1" customWidth="1"/>
    <col min="115" max="115" width="9" style="373"/>
    <col min="116" max="119" width="9.125" style="373" bestFit="1" customWidth="1"/>
    <col min="120" max="120" width="9" style="373"/>
    <col min="121" max="124" width="9.125" style="373" bestFit="1" customWidth="1"/>
    <col min="125" max="125" width="9" style="373"/>
    <col min="126" max="129" width="9.125" style="373" bestFit="1" customWidth="1"/>
    <col min="130" max="130" width="9" style="373"/>
    <col min="131" max="134" width="9.125" style="373" bestFit="1" customWidth="1"/>
    <col min="135" max="135" width="9" style="373"/>
    <col min="136" max="139" width="9.125" style="373" bestFit="1" customWidth="1"/>
    <col min="140" max="140" width="9" style="373"/>
    <col min="141" max="144" width="9.125" style="373" bestFit="1" customWidth="1"/>
    <col min="145" max="145" width="9" style="373"/>
    <col min="146" max="147" width="9.125" style="373" bestFit="1" customWidth="1"/>
    <col min="148" max="152" width="9" style="373"/>
    <col min="153" max="154" width="9.125" style="373" bestFit="1" customWidth="1"/>
    <col min="155" max="155" width="9" style="373"/>
    <col min="156" max="159" width="9.125" style="373" bestFit="1" customWidth="1"/>
    <col min="160" max="160" width="9" style="373"/>
    <col min="161" max="164" width="9.125" style="373" bestFit="1" customWidth="1"/>
    <col min="165" max="165" width="9" style="373"/>
    <col min="166" max="169" width="9.125" style="373" bestFit="1" customWidth="1"/>
    <col min="170" max="170" width="9" style="373"/>
    <col min="171" max="174" width="9.125" style="373" bestFit="1" customWidth="1"/>
    <col min="175" max="175" width="9" style="373"/>
    <col min="176" max="179" width="9.125" style="373" bestFit="1" customWidth="1"/>
    <col min="180" max="180" width="9" style="373"/>
    <col min="181" max="184" width="9.125" style="373" bestFit="1" customWidth="1"/>
    <col min="185" max="185" width="9" style="373"/>
    <col min="186" max="189" width="9.125" style="373" bestFit="1" customWidth="1"/>
    <col min="190" max="190" width="9" style="373"/>
    <col min="191" max="192" width="9.125" style="373" bestFit="1" customWidth="1"/>
    <col min="193" max="207" width="9" style="373"/>
    <col min="208" max="209" width="9.125" style="373" bestFit="1" customWidth="1"/>
    <col min="210" max="210" width="9" style="373"/>
    <col min="211" max="212" width="9.125" style="373" bestFit="1" customWidth="1"/>
    <col min="213" max="287" width="9" style="373"/>
    <col min="288" max="289" width="9.125" style="373" bestFit="1" customWidth="1"/>
    <col min="290" max="290" width="9" style="373"/>
    <col min="291" max="294" width="9.125" style="373" bestFit="1" customWidth="1"/>
    <col min="295" max="295" width="9" style="373"/>
    <col min="296" max="299" width="9.125" style="373" bestFit="1" customWidth="1"/>
    <col min="300" max="300" width="9" style="373"/>
    <col min="301" max="304" width="9.125" style="373" bestFit="1" customWidth="1"/>
    <col min="305" max="305" width="9" style="373"/>
    <col min="306" max="309" width="9.125" style="373" bestFit="1" customWidth="1"/>
    <col min="310" max="310" width="9" style="373"/>
    <col min="311" max="314" width="9.125" style="373" bestFit="1" customWidth="1"/>
    <col min="315" max="315" width="9" style="373"/>
    <col min="316" max="319" width="9.125" style="373" bestFit="1" customWidth="1"/>
    <col min="320" max="320" width="9" style="373"/>
    <col min="321" max="322" width="9.125" style="373" bestFit="1" customWidth="1"/>
    <col min="323" max="327" width="9" style="373"/>
    <col min="328" max="329" width="9.125" style="373" bestFit="1" customWidth="1"/>
    <col min="330" max="330" width="9" style="373"/>
    <col min="331" max="334" width="9.125" style="373" bestFit="1" customWidth="1"/>
    <col min="335" max="335" width="9" style="373"/>
    <col min="336" max="339" width="9.125" style="373" bestFit="1" customWidth="1"/>
    <col min="340" max="340" width="9" style="373"/>
    <col min="341" max="344" width="9.125" style="373" bestFit="1" customWidth="1"/>
    <col min="345" max="345" width="9" style="373"/>
    <col min="346" max="349" width="9.125" style="373" bestFit="1" customWidth="1"/>
    <col min="350" max="350" width="9" style="373"/>
    <col min="351" max="354" width="9.125" style="373" bestFit="1" customWidth="1"/>
    <col min="355" max="355" width="9" style="373"/>
    <col min="356" max="359" width="9.125" style="373" bestFit="1" customWidth="1"/>
    <col min="360" max="360" width="9" style="373"/>
    <col min="361" max="364" width="9.125" style="373" bestFit="1" customWidth="1"/>
    <col min="365" max="365" width="9" style="373"/>
    <col min="366" max="367" width="9.125" style="373" bestFit="1" customWidth="1"/>
    <col min="368" max="377" width="9" style="373"/>
    <col min="378" max="379" width="9.125" style="373" bestFit="1" customWidth="1"/>
    <col min="380" max="380" width="9" style="373"/>
    <col min="381" max="384" width="9.125" style="373" bestFit="1" customWidth="1"/>
    <col min="385" max="385" width="9" style="373"/>
    <col min="386" max="389" width="9.125" style="373" bestFit="1" customWidth="1"/>
    <col min="390" max="390" width="9" style="373"/>
    <col min="391" max="394" width="9.125" style="373" bestFit="1" customWidth="1"/>
    <col min="395" max="395" width="9" style="373"/>
    <col min="396" max="399" width="9.125" style="373" bestFit="1" customWidth="1"/>
    <col min="400" max="400" width="9" style="373"/>
    <col min="401" max="402" width="9.125" style="373" bestFit="1" customWidth="1"/>
    <col min="403" max="16384" width="9" style="373"/>
  </cols>
  <sheetData>
    <row r="1" spans="1:13" ht="24" x14ac:dyDescent="0.15">
      <c r="A1" s="693" t="s">
        <v>452</v>
      </c>
      <c r="B1" s="693"/>
      <c r="C1" s="693"/>
      <c r="D1" s="693"/>
      <c r="E1" s="693"/>
      <c r="F1" s="693"/>
      <c r="G1" s="693"/>
      <c r="H1" s="693"/>
      <c r="I1" s="693"/>
      <c r="J1" s="693"/>
      <c r="K1" s="693"/>
      <c r="M1" s="373" t="s">
        <v>297</v>
      </c>
    </row>
    <row r="2" spans="1:13" ht="24" x14ac:dyDescent="0.15">
      <c r="A2" s="693" t="s">
        <v>453</v>
      </c>
      <c r="B2" s="693"/>
      <c r="C2" s="693"/>
      <c r="D2" s="693"/>
      <c r="E2" s="693"/>
      <c r="F2" s="693"/>
      <c r="G2" s="693"/>
      <c r="H2" s="693"/>
      <c r="I2" s="693"/>
      <c r="J2" s="693"/>
      <c r="K2" s="693"/>
      <c r="M2" s="373" t="s">
        <v>298</v>
      </c>
    </row>
    <row r="3" spans="1:13" x14ac:dyDescent="0.15">
      <c r="A3" s="484"/>
      <c r="B3" s="484"/>
      <c r="C3" s="484"/>
      <c r="D3" s="484"/>
      <c r="E3" s="484"/>
      <c r="F3" s="484"/>
      <c r="G3" s="484"/>
      <c r="H3" s="484"/>
      <c r="I3" s="484"/>
      <c r="J3" s="484"/>
      <c r="M3" s="373" t="s">
        <v>299</v>
      </c>
    </row>
    <row r="4" spans="1:13" x14ac:dyDescent="0.15">
      <c r="D4" s="664" t="s">
        <v>655</v>
      </c>
      <c r="E4" s="675"/>
      <c r="F4" s="675"/>
      <c r="G4" s="382"/>
      <c r="H4" s="382"/>
      <c r="I4" s="382"/>
      <c r="J4" s="382"/>
      <c r="M4" s="373" t="s">
        <v>300</v>
      </c>
    </row>
    <row r="5" spans="1:13" x14ac:dyDescent="0.15">
      <c r="D5" s="665" t="s">
        <v>658</v>
      </c>
      <c r="E5" s="678"/>
      <c r="F5" s="678"/>
      <c r="G5" s="382"/>
      <c r="H5" s="382"/>
      <c r="I5" s="382"/>
      <c r="J5" s="382"/>
      <c r="M5" s="373" t="s">
        <v>301</v>
      </c>
    </row>
    <row r="6" spans="1:13" x14ac:dyDescent="0.15">
      <c r="D6" s="665" t="s">
        <v>657</v>
      </c>
      <c r="E6" s="676"/>
      <c r="F6" s="676"/>
      <c r="G6" s="382"/>
      <c r="H6" s="597"/>
      <c r="I6" s="677"/>
      <c r="J6" s="677"/>
      <c r="M6" s="373" t="s">
        <v>430</v>
      </c>
    </row>
    <row r="7" spans="1:13" x14ac:dyDescent="0.15">
      <c r="D7" s="665" t="s">
        <v>318</v>
      </c>
      <c r="E7" s="676"/>
      <c r="F7" s="676"/>
      <c r="G7" s="382"/>
      <c r="H7" s="597"/>
      <c r="I7" s="677"/>
      <c r="J7" s="677"/>
    </row>
    <row r="8" spans="1:13" ht="14.25" thickBot="1" x14ac:dyDescent="0.2">
      <c r="C8" s="382"/>
      <c r="D8" s="382"/>
      <c r="E8" s="382"/>
      <c r="F8" s="382"/>
      <c r="G8" s="598"/>
      <c r="H8" s="599" t="s">
        <v>419</v>
      </c>
      <c r="I8" s="598"/>
      <c r="J8" s="600"/>
    </row>
    <row r="9" spans="1:13" x14ac:dyDescent="0.15">
      <c r="A9" s="487"/>
      <c r="B9" s="706" t="s">
        <v>420</v>
      </c>
      <c r="C9" s="707"/>
      <c r="D9" s="404" t="s">
        <v>0</v>
      </c>
      <c r="E9" s="488"/>
      <c r="F9" s="683" t="s">
        <v>2</v>
      </c>
      <c r="G9" s="679" t="s">
        <v>3</v>
      </c>
      <c r="H9" s="680"/>
      <c r="I9" s="681" t="s">
        <v>454</v>
      </c>
      <c r="J9" s="601" t="s">
        <v>4</v>
      </c>
      <c r="K9" s="489" t="s">
        <v>295</v>
      </c>
      <c r="L9" s="602" t="s">
        <v>296</v>
      </c>
    </row>
    <row r="10" spans="1:13" ht="16.5" thickBot="1" x14ac:dyDescent="0.2">
      <c r="A10" s="491"/>
      <c r="B10" s="708"/>
      <c r="C10" s="709"/>
      <c r="D10" s="493" t="s">
        <v>1</v>
      </c>
      <c r="E10" s="492" t="s">
        <v>627</v>
      </c>
      <c r="F10" s="684"/>
      <c r="G10" s="493" t="s">
        <v>23</v>
      </c>
      <c r="H10" s="493" t="s">
        <v>628</v>
      </c>
      <c r="I10" s="682"/>
      <c r="J10" s="603"/>
      <c r="K10" s="494" t="s">
        <v>455</v>
      </c>
      <c r="L10" s="604"/>
    </row>
    <row r="11" spans="1:13" x14ac:dyDescent="0.15">
      <c r="A11" s="495" t="s">
        <v>24</v>
      </c>
      <c r="B11" s="414">
        <v>1</v>
      </c>
      <c r="C11" s="415"/>
      <c r="D11" s="696" t="s">
        <v>10</v>
      </c>
      <c r="E11" s="416" t="s">
        <v>11</v>
      </c>
      <c r="F11" s="498" t="s">
        <v>7</v>
      </c>
      <c r="G11" s="233"/>
      <c r="H11" s="234"/>
      <c r="I11" s="531" t="str">
        <f>IF(G11+H11=0,"",G11/(G11+H11)*100)</f>
        <v/>
      </c>
      <c r="J11" s="605"/>
      <c r="K11" s="502"/>
      <c r="L11" s="606"/>
    </row>
    <row r="12" spans="1:13" x14ac:dyDescent="0.15">
      <c r="A12" s="503"/>
      <c r="B12" s="382">
        <v>2</v>
      </c>
      <c r="C12" s="426"/>
      <c r="D12" s="697"/>
      <c r="E12" s="428" t="s">
        <v>457</v>
      </c>
      <c r="F12" s="421" t="s">
        <v>26</v>
      </c>
      <c r="G12" s="235"/>
      <c r="H12" s="236"/>
      <c r="I12" s="499" t="str">
        <f>IF(G12+H12=0,"",G12/(G12+H12)*100)</f>
        <v/>
      </c>
      <c r="J12" s="607"/>
      <c r="K12" s="505"/>
      <c r="L12" s="608"/>
    </row>
    <row r="13" spans="1:13" x14ac:dyDescent="0.15">
      <c r="A13" s="503" t="s">
        <v>25</v>
      </c>
      <c r="B13" s="418">
        <v>3</v>
      </c>
      <c r="C13" s="426"/>
      <c r="D13" s="697"/>
      <c r="E13" s="428" t="s">
        <v>12</v>
      </c>
      <c r="F13" s="421" t="s">
        <v>26</v>
      </c>
      <c r="G13" s="235"/>
      <c r="H13" s="236"/>
      <c r="I13" s="499" t="str">
        <f>IF(G13+H13=0,"",G13/(G13+H13)*100)</f>
        <v/>
      </c>
      <c r="J13" s="607"/>
      <c r="K13" s="505"/>
      <c r="L13" s="608"/>
    </row>
    <row r="14" spans="1:13" x14ac:dyDescent="0.15">
      <c r="A14" s="609"/>
      <c r="B14" s="431">
        <v>4</v>
      </c>
      <c r="C14" s="426"/>
      <c r="D14" s="697"/>
      <c r="E14" s="428" t="s">
        <v>37</v>
      </c>
      <c r="F14" s="421" t="s">
        <v>33</v>
      </c>
      <c r="G14" s="235"/>
      <c r="H14" s="237"/>
      <c r="I14" s="610" t="str">
        <f>IF(G14+H14=0,"",G14/(G14+H14)*100)</f>
        <v/>
      </c>
      <c r="J14" s="607"/>
      <c r="K14" s="611"/>
      <c r="L14" s="612"/>
    </row>
    <row r="15" spans="1:13" x14ac:dyDescent="0.15">
      <c r="A15" s="609"/>
      <c r="B15" s="401">
        <v>5</v>
      </c>
      <c r="C15" s="426"/>
      <c r="D15" s="698"/>
      <c r="E15" s="428" t="s">
        <v>38</v>
      </c>
      <c r="F15" s="613" t="s">
        <v>27</v>
      </c>
      <c r="G15" s="238"/>
      <c r="H15" s="239"/>
      <c r="I15" s="610" t="str">
        <f>IF(G15+H15=0,"",G15/(G15+H15)*100)</f>
        <v/>
      </c>
      <c r="J15" s="614"/>
      <c r="K15" s="615"/>
      <c r="L15" s="612"/>
    </row>
    <row r="16" spans="1:13" ht="27" x14ac:dyDescent="0.15">
      <c r="A16" s="609"/>
      <c r="B16" s="401">
        <v>6</v>
      </c>
      <c r="C16" s="419"/>
      <c r="D16" s="616" t="s">
        <v>32</v>
      </c>
      <c r="E16" s="420" t="s">
        <v>458</v>
      </c>
      <c r="F16" s="685" t="s">
        <v>223</v>
      </c>
      <c r="G16" s="686"/>
      <c r="H16" s="686"/>
      <c r="I16" s="686"/>
      <c r="J16" s="686"/>
      <c r="K16" s="687"/>
      <c r="L16" s="612"/>
    </row>
    <row r="17" spans="1:12" x14ac:dyDescent="0.15">
      <c r="A17" s="609"/>
      <c r="B17" s="418">
        <v>7</v>
      </c>
      <c r="C17" s="449"/>
      <c r="D17" s="699" t="s">
        <v>13</v>
      </c>
      <c r="E17" s="440" t="s">
        <v>14</v>
      </c>
      <c r="F17" s="613" t="s">
        <v>7</v>
      </c>
      <c r="G17" s="240"/>
      <c r="H17" s="236"/>
      <c r="I17" s="617" t="str">
        <f t="shared" ref="I17:I37" si="0">IF(G17+H17=0,"",G17/(G17+H17)*100)</f>
        <v/>
      </c>
      <c r="J17" s="618"/>
      <c r="K17" s="505"/>
      <c r="L17" s="608"/>
    </row>
    <row r="18" spans="1:12" x14ac:dyDescent="0.15">
      <c r="A18" s="609"/>
      <c r="B18" s="401">
        <v>8</v>
      </c>
      <c r="C18" s="449"/>
      <c r="D18" s="700"/>
      <c r="E18" s="440" t="s">
        <v>178</v>
      </c>
      <c r="F18" s="613" t="s">
        <v>7</v>
      </c>
      <c r="G18" s="240"/>
      <c r="H18" s="236"/>
      <c r="I18" s="617" t="str">
        <f t="shared" si="0"/>
        <v/>
      </c>
      <c r="J18" s="618"/>
      <c r="K18" s="505"/>
      <c r="L18" s="608"/>
    </row>
    <row r="19" spans="1:12" x14ac:dyDescent="0.15">
      <c r="A19" s="609"/>
      <c r="B19" s="418">
        <v>9</v>
      </c>
      <c r="C19" s="449"/>
      <c r="D19" s="700"/>
      <c r="E19" s="440" t="s">
        <v>432</v>
      </c>
      <c r="F19" s="613" t="s">
        <v>7</v>
      </c>
      <c r="G19" s="240"/>
      <c r="H19" s="236"/>
      <c r="I19" s="617" t="str">
        <f t="shared" si="0"/>
        <v/>
      </c>
      <c r="J19" s="618"/>
      <c r="K19" s="505"/>
      <c r="L19" s="608"/>
    </row>
    <row r="20" spans="1:12" x14ac:dyDescent="0.15">
      <c r="A20" s="609"/>
      <c r="B20" s="401">
        <v>10</v>
      </c>
      <c r="C20" s="449"/>
      <c r="D20" s="700"/>
      <c r="E20" s="440" t="s">
        <v>433</v>
      </c>
      <c r="F20" s="613" t="s">
        <v>7</v>
      </c>
      <c r="G20" s="240"/>
      <c r="H20" s="236"/>
      <c r="I20" s="617" t="str">
        <f t="shared" si="0"/>
        <v/>
      </c>
      <c r="J20" s="618"/>
      <c r="K20" s="505"/>
      <c r="L20" s="608"/>
    </row>
    <row r="21" spans="1:12" x14ac:dyDescent="0.15">
      <c r="A21" s="609"/>
      <c r="B21" s="418">
        <v>11</v>
      </c>
      <c r="C21" s="424"/>
      <c r="D21" s="700"/>
      <c r="E21" s="444" t="s">
        <v>15</v>
      </c>
      <c r="F21" s="421" t="s">
        <v>7</v>
      </c>
      <c r="G21" s="240"/>
      <c r="H21" s="236"/>
      <c r="I21" s="617" t="str">
        <f t="shared" si="0"/>
        <v/>
      </c>
      <c r="J21" s="619"/>
      <c r="K21" s="505"/>
      <c r="L21" s="608"/>
    </row>
    <row r="22" spans="1:12" x14ac:dyDescent="0.15">
      <c r="A22" s="609"/>
      <c r="B22" s="401">
        <v>12</v>
      </c>
      <c r="C22" s="426"/>
      <c r="D22" s="700"/>
      <c r="E22" s="428" t="s">
        <v>39</v>
      </c>
      <c r="F22" s="508" t="s">
        <v>7</v>
      </c>
      <c r="G22" s="241"/>
      <c r="H22" s="236"/>
      <c r="I22" s="617" t="str">
        <f t="shared" si="0"/>
        <v/>
      </c>
      <c r="J22" s="607"/>
      <c r="K22" s="505"/>
      <c r="L22" s="608"/>
    </row>
    <row r="23" spans="1:12" ht="40.5" x14ac:dyDescent="0.15">
      <c r="A23" s="609"/>
      <c r="B23" s="401">
        <v>13</v>
      </c>
      <c r="C23" s="426"/>
      <c r="D23" s="700"/>
      <c r="E23" s="428" t="s">
        <v>16</v>
      </c>
      <c r="F23" s="421" t="s">
        <v>6</v>
      </c>
      <c r="G23" s="242"/>
      <c r="H23" s="243"/>
      <c r="I23" s="617" t="str">
        <f t="shared" si="0"/>
        <v/>
      </c>
      <c r="J23" s="607" t="s">
        <v>459</v>
      </c>
      <c r="K23" s="505"/>
      <c r="L23" s="608"/>
    </row>
    <row r="24" spans="1:12" x14ac:dyDescent="0.15">
      <c r="A24" s="609"/>
      <c r="B24" s="418">
        <v>14</v>
      </c>
      <c r="C24" s="419"/>
      <c r="D24" s="700"/>
      <c r="E24" s="428" t="s">
        <v>17</v>
      </c>
      <c r="F24" s="421" t="s">
        <v>6</v>
      </c>
      <c r="G24" s="242"/>
      <c r="H24" s="243"/>
      <c r="I24" s="617" t="str">
        <f t="shared" si="0"/>
        <v/>
      </c>
      <c r="J24" s="607"/>
      <c r="K24" s="505"/>
      <c r="L24" s="608"/>
    </row>
    <row r="25" spans="1:12" ht="27" x14ac:dyDescent="0.15">
      <c r="A25" s="609"/>
      <c r="B25" s="401">
        <v>15</v>
      </c>
      <c r="C25" s="426"/>
      <c r="D25" s="700"/>
      <c r="E25" s="440" t="s">
        <v>179</v>
      </c>
      <c r="F25" s="613" t="s">
        <v>34</v>
      </c>
      <c r="G25" s="237"/>
      <c r="H25" s="236"/>
      <c r="I25" s="610" t="str">
        <f t="shared" si="0"/>
        <v/>
      </c>
      <c r="J25" s="618" t="s">
        <v>181</v>
      </c>
      <c r="K25" s="505"/>
      <c r="L25" s="608"/>
    </row>
    <row r="26" spans="1:12" ht="40.5" x14ac:dyDescent="0.15">
      <c r="A26" s="609"/>
      <c r="B26" s="418">
        <v>16</v>
      </c>
      <c r="C26" s="419"/>
      <c r="D26" s="700"/>
      <c r="E26" s="440" t="s">
        <v>180</v>
      </c>
      <c r="F26" s="613" t="s">
        <v>9</v>
      </c>
      <c r="G26" s="237"/>
      <c r="H26" s="236"/>
      <c r="I26" s="610" t="str">
        <f t="shared" si="0"/>
        <v/>
      </c>
      <c r="J26" s="618" t="s">
        <v>248</v>
      </c>
      <c r="K26" s="505"/>
      <c r="L26" s="608"/>
    </row>
    <row r="27" spans="1:12" ht="40.5" x14ac:dyDescent="0.15">
      <c r="A27" s="609"/>
      <c r="B27" s="401">
        <v>17</v>
      </c>
      <c r="C27" s="426"/>
      <c r="D27" s="700"/>
      <c r="E27" s="444" t="s">
        <v>222</v>
      </c>
      <c r="F27" s="421" t="s">
        <v>9</v>
      </c>
      <c r="G27" s="237"/>
      <c r="H27" s="236"/>
      <c r="I27" s="610" t="str">
        <f t="shared" si="0"/>
        <v/>
      </c>
      <c r="J27" s="619" t="s">
        <v>249</v>
      </c>
      <c r="K27" s="505"/>
      <c r="L27" s="608"/>
    </row>
    <row r="28" spans="1:12" x14ac:dyDescent="0.15">
      <c r="A28" s="609"/>
      <c r="B28" s="418">
        <v>18</v>
      </c>
      <c r="C28" s="419"/>
      <c r="D28" s="700"/>
      <c r="E28" s="428" t="s">
        <v>40</v>
      </c>
      <c r="F28" s="508" t="s">
        <v>7</v>
      </c>
      <c r="G28" s="244"/>
      <c r="H28" s="237"/>
      <c r="I28" s="610" t="str">
        <f t="shared" si="0"/>
        <v/>
      </c>
      <c r="J28" s="607"/>
      <c r="K28" s="620"/>
      <c r="L28" s="612"/>
    </row>
    <row r="29" spans="1:12" x14ac:dyDescent="0.15">
      <c r="A29" s="609"/>
      <c r="B29" s="401">
        <v>19</v>
      </c>
      <c r="C29" s="426"/>
      <c r="D29" s="700"/>
      <c r="E29" s="428" t="s">
        <v>41</v>
      </c>
      <c r="F29" s="508" t="s">
        <v>7</v>
      </c>
      <c r="G29" s="244"/>
      <c r="H29" s="237"/>
      <c r="I29" s="610" t="str">
        <f t="shared" si="0"/>
        <v/>
      </c>
      <c r="J29" s="607"/>
      <c r="K29" s="620"/>
      <c r="L29" s="612"/>
    </row>
    <row r="30" spans="1:12" x14ac:dyDescent="0.15">
      <c r="A30" s="609"/>
      <c r="B30" s="418">
        <v>20</v>
      </c>
      <c r="C30" s="419"/>
      <c r="D30" s="701"/>
      <c r="E30" s="428" t="s">
        <v>47</v>
      </c>
      <c r="F30" s="508" t="s">
        <v>7</v>
      </c>
      <c r="G30" s="244"/>
      <c r="H30" s="237"/>
      <c r="I30" s="610" t="str">
        <f t="shared" si="0"/>
        <v/>
      </c>
      <c r="J30" s="607"/>
      <c r="K30" s="620"/>
      <c r="L30" s="612"/>
    </row>
    <row r="31" spans="1:12" x14ac:dyDescent="0.15">
      <c r="A31" s="609"/>
      <c r="B31" s="401">
        <v>21</v>
      </c>
      <c r="C31" s="426"/>
      <c r="D31" s="699" t="s">
        <v>461</v>
      </c>
      <c r="E31" s="428" t="s">
        <v>462</v>
      </c>
      <c r="F31" s="508" t="s">
        <v>7</v>
      </c>
      <c r="G31" s="244"/>
      <c r="H31" s="237"/>
      <c r="I31" s="610" t="str">
        <f t="shared" si="0"/>
        <v/>
      </c>
      <c r="J31" s="450"/>
      <c r="K31" s="620"/>
      <c r="L31" s="612"/>
    </row>
    <row r="32" spans="1:12" x14ac:dyDescent="0.15">
      <c r="A32" s="609"/>
      <c r="B32" s="418">
        <v>22</v>
      </c>
      <c r="C32" s="419"/>
      <c r="D32" s="700"/>
      <c r="E32" s="428" t="s">
        <v>48</v>
      </c>
      <c r="F32" s="508" t="s">
        <v>7</v>
      </c>
      <c r="G32" s="244"/>
      <c r="H32" s="237"/>
      <c r="I32" s="610" t="str">
        <f t="shared" si="0"/>
        <v/>
      </c>
      <c r="J32" s="450"/>
      <c r="K32" s="620"/>
      <c r="L32" s="612"/>
    </row>
    <row r="33" spans="1:12" x14ac:dyDescent="0.15">
      <c r="A33" s="609"/>
      <c r="B33" s="401">
        <v>23</v>
      </c>
      <c r="C33" s="426"/>
      <c r="D33" s="700"/>
      <c r="E33" s="428" t="s">
        <v>49</v>
      </c>
      <c r="F33" s="508" t="s">
        <v>7</v>
      </c>
      <c r="G33" s="244"/>
      <c r="H33" s="237"/>
      <c r="I33" s="610" t="str">
        <f t="shared" si="0"/>
        <v/>
      </c>
      <c r="J33" s="450"/>
      <c r="K33" s="620"/>
      <c r="L33" s="612"/>
    </row>
    <row r="34" spans="1:12" x14ac:dyDescent="0.15">
      <c r="A34" s="609"/>
      <c r="B34" s="418">
        <v>24</v>
      </c>
      <c r="C34" s="419"/>
      <c r="D34" s="701"/>
      <c r="E34" s="420" t="s">
        <v>50</v>
      </c>
      <c r="F34" s="508" t="s">
        <v>7</v>
      </c>
      <c r="G34" s="244"/>
      <c r="H34" s="237"/>
      <c r="I34" s="610" t="str">
        <f t="shared" si="0"/>
        <v/>
      </c>
      <c r="J34" s="450"/>
      <c r="K34" s="620"/>
      <c r="L34" s="612"/>
    </row>
    <row r="35" spans="1:12" x14ac:dyDescent="0.15">
      <c r="A35" s="609"/>
      <c r="B35" s="401">
        <v>25</v>
      </c>
      <c r="C35" s="426"/>
      <c r="D35" s="699" t="s">
        <v>18</v>
      </c>
      <c r="E35" s="428" t="s">
        <v>464</v>
      </c>
      <c r="F35" s="421" t="s">
        <v>6</v>
      </c>
      <c r="G35" s="242"/>
      <c r="H35" s="245"/>
      <c r="I35" s="610" t="str">
        <f t="shared" si="0"/>
        <v/>
      </c>
      <c r="J35" s="621"/>
      <c r="K35" s="620"/>
      <c r="L35" s="612"/>
    </row>
    <row r="36" spans="1:12" x14ac:dyDescent="0.15">
      <c r="A36" s="609"/>
      <c r="B36" s="418">
        <v>26</v>
      </c>
      <c r="C36" s="419"/>
      <c r="D36" s="700"/>
      <c r="E36" s="428" t="s">
        <v>466</v>
      </c>
      <c r="F36" s="421" t="s">
        <v>27</v>
      </c>
      <c r="G36" s="244"/>
      <c r="H36" s="237"/>
      <c r="I36" s="610" t="str">
        <f t="shared" si="0"/>
        <v/>
      </c>
      <c r="J36" s="621"/>
      <c r="K36" s="620"/>
      <c r="L36" s="612"/>
    </row>
    <row r="37" spans="1:12" ht="27" x14ac:dyDescent="0.15">
      <c r="A37" s="609"/>
      <c r="B37" s="401">
        <v>27</v>
      </c>
      <c r="C37" s="426"/>
      <c r="D37" s="700"/>
      <c r="E37" s="428" t="s">
        <v>42</v>
      </c>
      <c r="F37" s="421" t="s">
        <v>33</v>
      </c>
      <c r="G37" s="244"/>
      <c r="H37" s="237"/>
      <c r="I37" s="610" t="str">
        <f t="shared" si="0"/>
        <v/>
      </c>
      <c r="J37" s="607"/>
      <c r="K37" s="620"/>
      <c r="L37" s="612"/>
    </row>
    <row r="38" spans="1:12" x14ac:dyDescent="0.15">
      <c r="A38" s="609"/>
      <c r="B38" s="418">
        <v>28</v>
      </c>
      <c r="C38" s="419"/>
      <c r="D38" s="700"/>
      <c r="E38" s="428" t="s">
        <v>19</v>
      </c>
      <c r="F38" s="688" t="s">
        <v>227</v>
      </c>
      <c r="G38" s="689"/>
      <c r="H38" s="689"/>
      <c r="I38" s="689"/>
      <c r="J38" s="689"/>
      <c r="K38" s="687"/>
      <c r="L38" s="612"/>
    </row>
    <row r="39" spans="1:12" ht="27" x14ac:dyDescent="0.15">
      <c r="A39" s="609"/>
      <c r="B39" s="401">
        <v>29</v>
      </c>
      <c r="C39" s="426"/>
      <c r="D39" s="700"/>
      <c r="E39" s="428" t="s">
        <v>467</v>
      </c>
      <c r="F39" s="421" t="s">
        <v>22</v>
      </c>
      <c r="G39" s="246"/>
      <c r="H39" s="236"/>
      <c r="I39" s="617" t="str">
        <f>IF(G39+H39=0,"",G39/(G39+H39)*100)</f>
        <v/>
      </c>
      <c r="J39" s="432"/>
      <c r="K39" s="505"/>
      <c r="L39" s="622"/>
    </row>
    <row r="40" spans="1:12" x14ac:dyDescent="0.15">
      <c r="A40" s="609"/>
      <c r="B40" s="401">
        <v>30</v>
      </c>
      <c r="C40" s="426">
        <v>-1</v>
      </c>
      <c r="D40" s="699" t="s">
        <v>43</v>
      </c>
      <c r="E40" s="428" t="s">
        <v>250</v>
      </c>
      <c r="F40" s="421" t="s">
        <v>251</v>
      </c>
      <c r="G40" s="241"/>
      <c r="H40" s="247"/>
      <c r="I40" s="610" t="str">
        <f>IF(G40+H40=0,"",G40/(G40+H40)*100)</f>
        <v/>
      </c>
      <c r="J40" s="432" t="s">
        <v>252</v>
      </c>
      <c r="K40" s="612"/>
      <c r="L40" s="612"/>
    </row>
    <row r="41" spans="1:12" x14ac:dyDescent="0.15">
      <c r="A41" s="609"/>
      <c r="B41" s="401">
        <v>30</v>
      </c>
      <c r="C41" s="426">
        <v>-2</v>
      </c>
      <c r="D41" s="700"/>
      <c r="E41" s="428" t="s">
        <v>253</v>
      </c>
      <c r="F41" s="613" t="s">
        <v>251</v>
      </c>
      <c r="G41" s="248"/>
      <c r="H41" s="249"/>
      <c r="I41" s="610" t="str">
        <f>IF(G41+H41=0,"",G41/(G41+H41)*100)</f>
        <v/>
      </c>
      <c r="J41" s="432" t="s">
        <v>254</v>
      </c>
      <c r="K41" s="623"/>
      <c r="L41" s="612"/>
    </row>
    <row r="42" spans="1:12" x14ac:dyDescent="0.15">
      <c r="A42" s="609"/>
      <c r="B42" s="418">
        <v>31</v>
      </c>
      <c r="C42" s="419"/>
      <c r="D42" s="700"/>
      <c r="E42" s="420" t="s">
        <v>468</v>
      </c>
      <c r="F42" s="688" t="s">
        <v>245</v>
      </c>
      <c r="G42" s="689"/>
      <c r="H42" s="689"/>
      <c r="I42" s="689"/>
      <c r="J42" s="689"/>
      <c r="K42" s="687"/>
      <c r="L42" s="673"/>
    </row>
    <row r="43" spans="1:12" x14ac:dyDescent="0.15">
      <c r="A43" s="609"/>
      <c r="B43" s="401">
        <v>32</v>
      </c>
      <c r="C43" s="426"/>
      <c r="D43" s="700"/>
      <c r="E43" s="420" t="s">
        <v>469</v>
      </c>
      <c r="F43" s="690"/>
      <c r="G43" s="691"/>
      <c r="H43" s="691"/>
      <c r="I43" s="691"/>
      <c r="J43" s="691"/>
      <c r="K43" s="692"/>
      <c r="L43" s="674"/>
    </row>
    <row r="44" spans="1:12" x14ac:dyDescent="0.15">
      <c r="A44" s="609"/>
      <c r="B44" s="418">
        <v>33</v>
      </c>
      <c r="C44" s="426"/>
      <c r="D44" s="700"/>
      <c r="E44" s="420" t="s">
        <v>228</v>
      </c>
      <c r="F44" s="624" t="s">
        <v>31</v>
      </c>
      <c r="G44" s="250"/>
      <c r="H44" s="236"/>
      <c r="I44" s="625" t="str">
        <f t="shared" ref="I44:I61" si="1">IF(G44+H44=0,"",G44/(G44+H44)*100)</f>
        <v/>
      </c>
      <c r="J44" s="509"/>
      <c r="K44" s="505"/>
      <c r="L44" s="608"/>
    </row>
    <row r="45" spans="1:12" x14ac:dyDescent="0.15">
      <c r="A45" s="609"/>
      <c r="B45" s="418">
        <v>34</v>
      </c>
      <c r="C45" s="419"/>
      <c r="D45" s="700"/>
      <c r="E45" s="420" t="s">
        <v>36</v>
      </c>
      <c r="F45" s="508" t="s">
        <v>8</v>
      </c>
      <c r="G45" s="251"/>
      <c r="H45" s="252"/>
      <c r="I45" s="617" t="str">
        <f t="shared" si="1"/>
        <v/>
      </c>
      <c r="J45" s="509"/>
      <c r="K45" s="505"/>
      <c r="L45" s="608"/>
    </row>
    <row r="46" spans="1:12" x14ac:dyDescent="0.15">
      <c r="A46" s="609"/>
      <c r="B46" s="418">
        <v>35</v>
      </c>
      <c r="C46" s="426"/>
      <c r="D46" s="700"/>
      <c r="E46" s="428" t="s">
        <v>46</v>
      </c>
      <c r="F46" s="508" t="s">
        <v>31</v>
      </c>
      <c r="G46" s="251"/>
      <c r="H46" s="252"/>
      <c r="I46" s="617" t="str">
        <f t="shared" si="1"/>
        <v/>
      </c>
      <c r="J46" s="509"/>
      <c r="K46" s="505"/>
      <c r="L46" s="608"/>
    </row>
    <row r="47" spans="1:12" x14ac:dyDescent="0.15">
      <c r="A47" s="609"/>
      <c r="B47" s="418">
        <v>36</v>
      </c>
      <c r="C47" s="419"/>
      <c r="D47" s="700"/>
      <c r="E47" s="420" t="s">
        <v>224</v>
      </c>
      <c r="F47" s="508" t="s">
        <v>31</v>
      </c>
      <c r="G47" s="251"/>
      <c r="H47" s="252"/>
      <c r="I47" s="617" t="str">
        <f t="shared" si="1"/>
        <v/>
      </c>
      <c r="J47" s="509"/>
      <c r="K47" s="505"/>
      <c r="L47" s="608"/>
    </row>
    <row r="48" spans="1:12" x14ac:dyDescent="0.15">
      <c r="A48" s="609"/>
      <c r="B48" s="418">
        <v>37</v>
      </c>
      <c r="C48" s="426"/>
      <c r="D48" s="701"/>
      <c r="E48" s="420" t="s">
        <v>29</v>
      </c>
      <c r="F48" s="508" t="s">
        <v>30</v>
      </c>
      <c r="G48" s="253"/>
      <c r="H48" s="252"/>
      <c r="I48" s="617" t="str">
        <f t="shared" si="1"/>
        <v/>
      </c>
      <c r="J48" s="509" t="s">
        <v>470</v>
      </c>
      <c r="K48" s="505"/>
      <c r="L48" s="608"/>
    </row>
    <row r="49" spans="1:12" x14ac:dyDescent="0.15">
      <c r="A49" s="609"/>
      <c r="B49" s="418">
        <v>38</v>
      </c>
      <c r="C49" s="419"/>
      <c r="D49" s="699" t="s">
        <v>20</v>
      </c>
      <c r="E49" s="420" t="s">
        <v>225</v>
      </c>
      <c r="F49" s="421" t="s">
        <v>31</v>
      </c>
      <c r="G49" s="251"/>
      <c r="H49" s="252"/>
      <c r="I49" s="617" t="str">
        <f t="shared" si="1"/>
        <v/>
      </c>
      <c r="J49" s="450"/>
      <c r="K49" s="505"/>
      <c r="L49" s="608"/>
    </row>
    <row r="50" spans="1:12" x14ac:dyDescent="0.15">
      <c r="A50" s="609"/>
      <c r="B50" s="418">
        <v>39</v>
      </c>
      <c r="C50" s="426"/>
      <c r="D50" s="700"/>
      <c r="E50" s="626" t="s">
        <v>182</v>
      </c>
      <c r="F50" s="508" t="s">
        <v>31</v>
      </c>
      <c r="G50" s="251"/>
      <c r="H50" s="252"/>
      <c r="I50" s="617" t="str">
        <f t="shared" si="1"/>
        <v/>
      </c>
      <c r="J50" s="509"/>
      <c r="K50" s="505"/>
      <c r="L50" s="608"/>
    </row>
    <row r="51" spans="1:12" x14ac:dyDescent="0.15">
      <c r="A51" s="609"/>
      <c r="B51" s="418">
        <v>40</v>
      </c>
      <c r="C51" s="419"/>
      <c r="D51" s="700"/>
      <c r="E51" s="420" t="s">
        <v>472</v>
      </c>
      <c r="F51" s="421" t="s">
        <v>35</v>
      </c>
      <c r="G51" s="244"/>
      <c r="H51" s="236"/>
      <c r="I51" s="617" t="str">
        <f t="shared" si="1"/>
        <v/>
      </c>
      <c r="J51" s="509"/>
      <c r="K51" s="505"/>
      <c r="L51" s="608"/>
    </row>
    <row r="52" spans="1:12" x14ac:dyDescent="0.15">
      <c r="A52" s="609"/>
      <c r="B52" s="418">
        <v>41</v>
      </c>
      <c r="C52" s="426"/>
      <c r="D52" s="700"/>
      <c r="E52" s="420" t="s">
        <v>632</v>
      </c>
      <c r="F52" s="421" t="s">
        <v>35</v>
      </c>
      <c r="G52" s="244"/>
      <c r="H52" s="236"/>
      <c r="I52" s="617" t="str">
        <f t="shared" si="1"/>
        <v/>
      </c>
      <c r="J52" s="509"/>
      <c r="K52" s="505"/>
      <c r="L52" s="608"/>
    </row>
    <row r="53" spans="1:12" x14ac:dyDescent="0.15">
      <c r="A53" s="609"/>
      <c r="B53" s="418">
        <v>42</v>
      </c>
      <c r="C53" s="419"/>
      <c r="D53" s="700"/>
      <c r="E53" s="428" t="s">
        <v>44</v>
      </c>
      <c r="F53" s="421" t="s">
        <v>45</v>
      </c>
      <c r="G53" s="244"/>
      <c r="H53" s="236"/>
      <c r="I53" s="617" t="str">
        <f t="shared" si="1"/>
        <v/>
      </c>
      <c r="J53" s="509"/>
      <c r="K53" s="505"/>
      <c r="L53" s="608"/>
    </row>
    <row r="54" spans="1:12" x14ac:dyDescent="0.15">
      <c r="A54" s="609"/>
      <c r="B54" s="702">
        <v>43</v>
      </c>
      <c r="C54" s="426">
        <v>-1</v>
      </c>
      <c r="D54" s="700"/>
      <c r="E54" s="428" t="s">
        <v>473</v>
      </c>
      <c r="F54" s="508" t="s">
        <v>90</v>
      </c>
      <c r="G54" s="244"/>
      <c r="H54" s="236"/>
      <c r="I54" s="617" t="str">
        <f t="shared" si="1"/>
        <v/>
      </c>
      <c r="J54" s="509"/>
      <c r="K54" s="505"/>
      <c r="L54" s="608"/>
    </row>
    <row r="55" spans="1:12" x14ac:dyDescent="0.15">
      <c r="A55" s="609"/>
      <c r="B55" s="703"/>
      <c r="C55" s="426">
        <v>-2</v>
      </c>
      <c r="D55" s="700"/>
      <c r="E55" s="428" t="s">
        <v>474</v>
      </c>
      <c r="F55" s="508" t="s">
        <v>90</v>
      </c>
      <c r="G55" s="244"/>
      <c r="H55" s="236"/>
      <c r="I55" s="617" t="str">
        <f t="shared" si="1"/>
        <v/>
      </c>
      <c r="J55" s="509"/>
      <c r="K55" s="505"/>
      <c r="L55" s="608"/>
    </row>
    <row r="56" spans="1:12" ht="27" x14ac:dyDescent="0.15">
      <c r="A56" s="609"/>
      <c r="B56" s="704"/>
      <c r="C56" s="426">
        <v>-3</v>
      </c>
      <c r="D56" s="700"/>
      <c r="E56" s="627" t="s">
        <v>475</v>
      </c>
      <c r="F56" s="508" t="s">
        <v>90</v>
      </c>
      <c r="G56" s="244"/>
      <c r="H56" s="236"/>
      <c r="I56" s="617" t="str">
        <f t="shared" si="1"/>
        <v/>
      </c>
      <c r="J56" s="509"/>
      <c r="K56" s="505"/>
      <c r="L56" s="608"/>
    </row>
    <row r="57" spans="1:12" ht="40.5" x14ac:dyDescent="0.15">
      <c r="A57" s="609"/>
      <c r="B57" s="702">
        <v>44</v>
      </c>
      <c r="C57" s="436">
        <v>-1</v>
      </c>
      <c r="D57" s="700"/>
      <c r="E57" s="628" t="s">
        <v>435</v>
      </c>
      <c r="F57" s="613" t="s">
        <v>255</v>
      </c>
      <c r="G57" s="254"/>
      <c r="H57" s="243"/>
      <c r="I57" s="617" t="str">
        <f t="shared" si="1"/>
        <v/>
      </c>
      <c r="J57" s="621" t="s">
        <v>476</v>
      </c>
      <c r="K57" s="505"/>
      <c r="L57" s="608"/>
    </row>
    <row r="58" spans="1:12" ht="27" x14ac:dyDescent="0.15">
      <c r="A58" s="609"/>
      <c r="B58" s="703"/>
      <c r="C58" s="441">
        <v>-2</v>
      </c>
      <c r="D58" s="700"/>
      <c r="E58" s="420" t="s">
        <v>477</v>
      </c>
      <c r="F58" s="421" t="s">
        <v>255</v>
      </c>
      <c r="G58" s="254"/>
      <c r="H58" s="243"/>
      <c r="I58" s="617" t="str">
        <f t="shared" si="1"/>
        <v/>
      </c>
      <c r="J58" s="621" t="s">
        <v>256</v>
      </c>
      <c r="K58" s="505"/>
      <c r="L58" s="608"/>
    </row>
    <row r="59" spans="1:12" ht="27" x14ac:dyDescent="0.15">
      <c r="A59" s="609"/>
      <c r="B59" s="704"/>
      <c r="C59" s="426">
        <v>-3</v>
      </c>
      <c r="D59" s="700"/>
      <c r="E59" s="626" t="s">
        <v>479</v>
      </c>
      <c r="F59" s="613" t="s">
        <v>255</v>
      </c>
      <c r="G59" s="254"/>
      <c r="H59" s="243"/>
      <c r="I59" s="499" t="str">
        <f t="shared" si="1"/>
        <v/>
      </c>
      <c r="J59" s="614" t="s">
        <v>257</v>
      </c>
      <c r="K59" s="505"/>
      <c r="L59" s="608"/>
    </row>
    <row r="60" spans="1:12" x14ac:dyDescent="0.15">
      <c r="A60" s="609"/>
      <c r="B60" s="446">
        <v>45</v>
      </c>
      <c r="C60" s="441"/>
      <c r="D60" s="700"/>
      <c r="E60" s="420" t="s">
        <v>258</v>
      </c>
      <c r="F60" s="629" t="s">
        <v>31</v>
      </c>
      <c r="G60" s="251"/>
      <c r="H60" s="236"/>
      <c r="I60" s="617" t="str">
        <f t="shared" si="1"/>
        <v/>
      </c>
      <c r="J60" s="621"/>
      <c r="K60" s="505"/>
      <c r="L60" s="608"/>
    </row>
    <row r="61" spans="1:12" ht="14.25" thickBot="1" x14ac:dyDescent="0.2">
      <c r="A61" s="630"/>
      <c r="B61" s="631">
        <v>46</v>
      </c>
      <c r="C61" s="455"/>
      <c r="D61" s="705"/>
      <c r="E61" s="514" t="s">
        <v>259</v>
      </c>
      <c r="F61" s="632" t="s">
        <v>31</v>
      </c>
      <c r="G61" s="255"/>
      <c r="H61" s="256"/>
      <c r="I61" s="633" t="str">
        <f t="shared" si="1"/>
        <v/>
      </c>
      <c r="J61" s="634"/>
      <c r="K61" s="517"/>
      <c r="L61" s="635"/>
    </row>
    <row r="62" spans="1:12" x14ac:dyDescent="0.15">
      <c r="B62" s="373" t="s">
        <v>480</v>
      </c>
    </row>
    <row r="63" spans="1:12" x14ac:dyDescent="0.15">
      <c r="B63" s="373" t="s">
        <v>481</v>
      </c>
    </row>
    <row r="64" spans="1:12" ht="14.25" thickBot="1" x14ac:dyDescent="0.2">
      <c r="B64" s="373" t="s">
        <v>482</v>
      </c>
    </row>
    <row r="65" spans="1:184" ht="14.25" thickBot="1" x14ac:dyDescent="0.2">
      <c r="G65" s="636" t="s">
        <v>273</v>
      </c>
      <c r="H65" s="519"/>
      <c r="I65" s="694" t="s">
        <v>274</v>
      </c>
      <c r="J65" s="695"/>
      <c r="K65" s="695"/>
    </row>
    <row r="66" spans="1:184" ht="14.25" thickBot="1" x14ac:dyDescent="0.2">
      <c r="G66" s="637" t="s">
        <v>275</v>
      </c>
      <c r="H66" s="519"/>
      <c r="I66" s="694" t="s">
        <v>276</v>
      </c>
      <c r="J66" s="695"/>
      <c r="K66" s="695"/>
    </row>
    <row r="67" spans="1:184" x14ac:dyDescent="0.15">
      <c r="G67" s="382"/>
      <c r="H67" s="518"/>
      <c r="I67" s="672" t="s">
        <v>483</v>
      </c>
      <c r="J67" s="672"/>
      <c r="K67" s="672"/>
    </row>
    <row r="68" spans="1:184" ht="24" x14ac:dyDescent="0.15">
      <c r="B68" s="520" t="s">
        <v>629</v>
      </c>
      <c r="G68" s="382"/>
      <c r="H68" s="382"/>
      <c r="I68" s="380"/>
    </row>
    <row r="69" spans="1:184" x14ac:dyDescent="0.15">
      <c r="B69" s="373" t="s">
        <v>436</v>
      </c>
      <c r="C69" s="638"/>
      <c r="D69" s="638"/>
      <c r="E69" s="638"/>
      <c r="F69" s="638"/>
    </row>
    <row r="70" spans="1:184" x14ac:dyDescent="0.15">
      <c r="A70" s="639"/>
      <c r="B70" s="373" t="s">
        <v>437</v>
      </c>
      <c r="C70" s="638"/>
      <c r="D70" s="638"/>
      <c r="E70" s="638"/>
      <c r="F70" s="638"/>
    </row>
    <row r="71" spans="1:184" x14ac:dyDescent="0.15">
      <c r="A71" s="639"/>
      <c r="C71" s="638"/>
      <c r="D71" s="638"/>
      <c r="E71" s="638"/>
      <c r="F71" s="638"/>
    </row>
    <row r="73" spans="1:184" x14ac:dyDescent="0.15">
      <c r="G73" s="638"/>
      <c r="H73" s="638"/>
      <c r="I73" s="638"/>
      <c r="J73" s="638"/>
      <c r="K73" s="382"/>
      <c r="L73" s="382"/>
      <c r="M73" s="382"/>
      <c r="N73" s="382"/>
      <c r="O73" s="382"/>
      <c r="P73" s="382"/>
      <c r="Q73" s="382"/>
      <c r="R73" s="382"/>
      <c r="S73" s="382"/>
      <c r="T73" s="382"/>
      <c r="U73" s="382"/>
      <c r="V73" s="382"/>
      <c r="W73" s="382"/>
      <c r="X73" s="382"/>
      <c r="Y73" s="382"/>
      <c r="Z73" s="382"/>
      <c r="AA73" s="382"/>
      <c r="AB73" s="382"/>
      <c r="AC73" s="382"/>
      <c r="AD73" s="382"/>
      <c r="AE73" s="382"/>
      <c r="AF73" s="382"/>
      <c r="AG73" s="382"/>
      <c r="AH73" s="382"/>
      <c r="AI73" s="382"/>
      <c r="AJ73" s="382"/>
      <c r="AK73" s="382"/>
      <c r="AL73" s="382"/>
      <c r="AM73" s="382"/>
      <c r="AN73" s="382"/>
      <c r="AO73" s="382"/>
      <c r="AP73" s="382"/>
      <c r="AQ73" s="382"/>
      <c r="AR73" s="382"/>
      <c r="AS73" s="382"/>
      <c r="AT73" s="382"/>
      <c r="AU73" s="382"/>
      <c r="AV73" s="382"/>
      <c r="AW73" s="382"/>
      <c r="AX73" s="382"/>
      <c r="AY73" s="382"/>
      <c r="AZ73" s="382"/>
      <c r="BA73" s="382"/>
      <c r="BB73" s="382"/>
      <c r="BC73" s="382"/>
      <c r="BD73" s="382"/>
      <c r="BE73" s="382"/>
      <c r="BF73" s="382"/>
      <c r="BG73" s="382"/>
      <c r="BH73" s="382"/>
      <c r="BI73" s="382"/>
      <c r="BJ73" s="382"/>
      <c r="BK73" s="382"/>
      <c r="BL73" s="382"/>
      <c r="BM73" s="382"/>
      <c r="BN73" s="382"/>
      <c r="BO73" s="382"/>
      <c r="BP73" s="382"/>
      <c r="BQ73" s="382"/>
      <c r="BR73" s="382"/>
      <c r="BS73" s="382"/>
      <c r="BT73" s="382"/>
      <c r="BU73" s="382"/>
      <c r="BV73" s="382"/>
      <c r="BW73" s="382"/>
      <c r="BX73" s="382"/>
      <c r="BY73" s="382"/>
      <c r="BZ73" s="382"/>
      <c r="CA73" s="382"/>
      <c r="CB73" s="382"/>
      <c r="CC73" s="382"/>
      <c r="CD73" s="382"/>
      <c r="CE73" s="382"/>
      <c r="CF73" s="382"/>
      <c r="CG73" s="382"/>
      <c r="CH73" s="382"/>
      <c r="CI73" s="382"/>
      <c r="CJ73" s="382"/>
      <c r="CK73" s="382"/>
      <c r="CL73" s="382"/>
      <c r="CM73" s="382"/>
      <c r="CN73" s="382"/>
      <c r="CO73" s="382"/>
      <c r="CP73" s="382"/>
      <c r="CQ73" s="382"/>
      <c r="CR73" s="382"/>
      <c r="CS73" s="382"/>
      <c r="CT73" s="382"/>
      <c r="CU73" s="382"/>
      <c r="CV73" s="382"/>
      <c r="CW73" s="382"/>
      <c r="CX73" s="382"/>
      <c r="CY73" s="382"/>
      <c r="CZ73" s="382"/>
      <c r="DA73" s="382"/>
      <c r="DB73" s="382"/>
      <c r="DC73" s="382"/>
      <c r="DD73" s="382"/>
      <c r="DE73" s="382"/>
      <c r="DF73" s="382"/>
      <c r="DG73" s="382"/>
      <c r="DH73" s="382"/>
      <c r="DI73" s="382"/>
      <c r="DJ73" s="382"/>
      <c r="DK73" s="382"/>
      <c r="DL73" s="382"/>
      <c r="DM73" s="382"/>
      <c r="DN73" s="382"/>
      <c r="DO73" s="382"/>
      <c r="DP73" s="382"/>
      <c r="DQ73" s="382"/>
      <c r="DR73" s="382"/>
      <c r="DS73" s="382"/>
      <c r="DT73" s="382"/>
      <c r="DU73" s="382"/>
      <c r="DV73" s="382"/>
      <c r="DW73" s="382"/>
      <c r="DX73" s="382"/>
      <c r="DY73" s="382"/>
      <c r="DZ73" s="382"/>
      <c r="EA73" s="382"/>
      <c r="EB73" s="382"/>
      <c r="EC73" s="382"/>
      <c r="ED73" s="382"/>
      <c r="EE73" s="382"/>
      <c r="EF73" s="382"/>
      <c r="EG73" s="382"/>
      <c r="EH73" s="382"/>
      <c r="EI73" s="382"/>
      <c r="EJ73" s="382"/>
      <c r="EK73" s="382"/>
      <c r="EL73" s="382"/>
      <c r="EM73" s="382"/>
      <c r="EN73" s="382"/>
      <c r="EO73" s="382"/>
      <c r="EP73" s="382"/>
      <c r="EQ73" s="382"/>
      <c r="ER73" s="382"/>
      <c r="ES73" s="382"/>
      <c r="ET73" s="382"/>
      <c r="EU73" s="382"/>
      <c r="EV73" s="382"/>
      <c r="EW73" s="382"/>
      <c r="EX73" s="382"/>
      <c r="EY73" s="382"/>
      <c r="EZ73" s="382"/>
      <c r="FA73" s="382"/>
      <c r="FB73" s="382"/>
      <c r="FC73" s="382"/>
      <c r="FD73" s="382"/>
      <c r="FE73" s="382"/>
      <c r="FF73" s="382"/>
      <c r="FG73" s="382"/>
      <c r="FH73" s="382"/>
      <c r="FI73" s="382"/>
      <c r="FJ73" s="382"/>
      <c r="FK73" s="382"/>
      <c r="FL73" s="382"/>
      <c r="FM73" s="382"/>
      <c r="FN73" s="382"/>
      <c r="FO73" s="382"/>
      <c r="FP73" s="382"/>
      <c r="FQ73" s="382"/>
      <c r="FR73" s="382"/>
      <c r="FS73" s="382"/>
      <c r="FT73" s="382"/>
      <c r="FU73" s="382"/>
      <c r="FV73" s="382"/>
      <c r="FW73" s="382"/>
      <c r="FX73" s="382"/>
      <c r="FY73" s="382"/>
      <c r="FZ73" s="382"/>
      <c r="GA73" s="382"/>
      <c r="GB73" s="382"/>
    </row>
    <row r="74" spans="1:184" x14ac:dyDescent="0.15">
      <c r="G74" s="638"/>
      <c r="H74" s="638"/>
      <c r="I74" s="638"/>
      <c r="J74" s="638"/>
      <c r="K74" s="382"/>
      <c r="L74" s="382"/>
      <c r="M74" s="382"/>
      <c r="N74" s="382"/>
      <c r="O74" s="382"/>
      <c r="P74" s="382"/>
      <c r="Q74" s="382"/>
      <c r="R74" s="382"/>
      <c r="S74" s="382"/>
      <c r="T74" s="382"/>
      <c r="U74" s="382"/>
      <c r="V74" s="382"/>
      <c r="W74" s="382"/>
      <c r="X74" s="382"/>
      <c r="Y74" s="382"/>
      <c r="Z74" s="382"/>
      <c r="AA74" s="382"/>
      <c r="AB74" s="382"/>
      <c r="AC74" s="382"/>
      <c r="AD74" s="382"/>
      <c r="AE74" s="382"/>
      <c r="AF74" s="382"/>
      <c r="AG74" s="382"/>
      <c r="AH74" s="382"/>
      <c r="AI74" s="382"/>
      <c r="AJ74" s="382"/>
      <c r="AK74" s="382"/>
      <c r="AL74" s="382"/>
      <c r="AM74" s="382"/>
      <c r="AN74" s="382"/>
      <c r="AO74" s="382"/>
      <c r="AP74" s="382"/>
      <c r="AQ74" s="382"/>
      <c r="AR74" s="382"/>
      <c r="AS74" s="382"/>
      <c r="AT74" s="382"/>
      <c r="AU74" s="382"/>
      <c r="AV74" s="382"/>
      <c r="AW74" s="382"/>
      <c r="AX74" s="382"/>
      <c r="AY74" s="382"/>
      <c r="AZ74" s="382"/>
      <c r="BA74" s="382"/>
      <c r="BB74" s="382"/>
      <c r="BC74" s="382"/>
      <c r="BD74" s="382"/>
      <c r="BE74" s="382"/>
      <c r="BF74" s="382"/>
      <c r="BG74" s="382"/>
      <c r="BH74" s="382"/>
      <c r="BI74" s="382"/>
      <c r="BJ74" s="382"/>
      <c r="BK74" s="382"/>
      <c r="BL74" s="382"/>
      <c r="BM74" s="382"/>
      <c r="BN74" s="382"/>
      <c r="BO74" s="382"/>
      <c r="BP74" s="382"/>
      <c r="BQ74" s="382"/>
      <c r="BR74" s="382"/>
      <c r="BS74" s="382"/>
      <c r="BT74" s="382"/>
      <c r="BU74" s="382"/>
      <c r="BV74" s="382"/>
      <c r="BW74" s="382"/>
      <c r="BX74" s="382"/>
      <c r="BY74" s="382"/>
      <c r="BZ74" s="382"/>
      <c r="CA74" s="382"/>
      <c r="CB74" s="382"/>
      <c r="CC74" s="382"/>
      <c r="CD74" s="382"/>
      <c r="CE74" s="382"/>
      <c r="CF74" s="382"/>
      <c r="CG74" s="382"/>
      <c r="CH74" s="382"/>
      <c r="CI74" s="382"/>
      <c r="CJ74" s="382"/>
      <c r="CK74" s="382"/>
      <c r="CL74" s="382"/>
      <c r="CM74" s="382"/>
      <c r="CN74" s="382"/>
      <c r="CO74" s="382"/>
      <c r="CP74" s="382"/>
      <c r="CQ74" s="382"/>
      <c r="CR74" s="382"/>
      <c r="CS74" s="382"/>
      <c r="CT74" s="382"/>
      <c r="CU74" s="382"/>
      <c r="CV74" s="382"/>
      <c r="CW74" s="382"/>
      <c r="CX74" s="382"/>
      <c r="CY74" s="382"/>
      <c r="CZ74" s="382"/>
      <c r="DA74" s="382"/>
      <c r="DB74" s="382"/>
      <c r="DC74" s="382"/>
      <c r="DD74" s="382"/>
      <c r="DE74" s="382"/>
      <c r="DF74" s="382"/>
      <c r="DG74" s="382"/>
      <c r="DH74" s="382"/>
      <c r="DI74" s="382"/>
      <c r="DJ74" s="382"/>
      <c r="DK74" s="382"/>
      <c r="DL74" s="382"/>
      <c r="DM74" s="382"/>
      <c r="DN74" s="382"/>
      <c r="DO74" s="382"/>
      <c r="DP74" s="382"/>
      <c r="DQ74" s="382"/>
      <c r="DR74" s="382"/>
      <c r="DS74" s="382"/>
      <c r="DT74" s="382"/>
      <c r="DU74" s="382"/>
      <c r="DV74" s="382"/>
      <c r="DW74" s="382"/>
      <c r="DX74" s="382"/>
      <c r="DY74" s="382"/>
      <c r="DZ74" s="382"/>
      <c r="EA74" s="382"/>
      <c r="EB74" s="382"/>
      <c r="EC74" s="382"/>
      <c r="ED74" s="382"/>
      <c r="EE74" s="382"/>
      <c r="EF74" s="382"/>
      <c r="EG74" s="382"/>
      <c r="EH74" s="382"/>
      <c r="EI74" s="382"/>
      <c r="EJ74" s="382"/>
      <c r="EK74" s="382"/>
      <c r="EL74" s="382"/>
      <c r="EM74" s="382"/>
      <c r="EN74" s="382"/>
      <c r="EO74" s="382"/>
      <c r="EP74" s="382"/>
      <c r="EQ74" s="382"/>
      <c r="ER74" s="382"/>
      <c r="ES74" s="382"/>
      <c r="ET74" s="382"/>
      <c r="EU74" s="382"/>
      <c r="EV74" s="382"/>
      <c r="EW74" s="382"/>
      <c r="EX74" s="382"/>
      <c r="EY74" s="382"/>
      <c r="EZ74" s="382"/>
      <c r="FA74" s="382"/>
      <c r="FB74" s="382"/>
      <c r="FC74" s="382"/>
      <c r="FD74" s="382"/>
      <c r="FE74" s="382"/>
      <c r="FF74" s="382"/>
      <c r="FG74" s="382"/>
      <c r="FH74" s="382"/>
      <c r="FI74" s="382"/>
      <c r="FJ74" s="382"/>
      <c r="FK74" s="382"/>
      <c r="FL74" s="382"/>
      <c r="FM74" s="382"/>
      <c r="FN74" s="382"/>
      <c r="FO74" s="382"/>
      <c r="FP74" s="382"/>
      <c r="FQ74" s="382"/>
      <c r="FR74" s="382"/>
      <c r="FS74" s="382"/>
      <c r="FT74" s="382"/>
      <c r="FU74" s="382"/>
      <c r="FV74" s="382"/>
      <c r="FW74" s="382"/>
      <c r="FX74" s="382"/>
      <c r="FY74" s="382"/>
      <c r="FZ74" s="382"/>
      <c r="GA74" s="382"/>
      <c r="GB74" s="382"/>
    </row>
    <row r="75" spans="1:184" x14ac:dyDescent="0.15">
      <c r="G75" s="638"/>
      <c r="H75" s="638"/>
      <c r="I75" s="638"/>
      <c r="J75" s="638"/>
      <c r="K75" s="257"/>
      <c r="L75" s="257"/>
      <c r="M75" s="257"/>
      <c r="N75" s="258"/>
      <c r="O75" s="258"/>
      <c r="P75" s="258"/>
      <c r="Q75" s="258"/>
      <c r="R75" s="478"/>
      <c r="S75" s="478"/>
      <c r="T75" s="259"/>
      <c r="U75" s="259"/>
      <c r="V75" s="259"/>
      <c r="W75" s="258"/>
      <c r="X75" s="258"/>
      <c r="Y75" s="258"/>
      <c r="Z75" s="259"/>
      <c r="AA75" s="259"/>
      <c r="AB75" s="259"/>
      <c r="AC75" s="258"/>
      <c r="AD75" s="258"/>
      <c r="AE75" s="258"/>
      <c r="AF75" s="258"/>
      <c r="AG75" s="258"/>
      <c r="AH75" s="258"/>
      <c r="AI75" s="258"/>
      <c r="AJ75" s="258"/>
      <c r="AK75" s="258"/>
      <c r="AL75" s="258"/>
      <c r="AM75" s="258"/>
      <c r="AN75" s="258"/>
      <c r="AO75" s="258"/>
      <c r="AP75" s="258"/>
      <c r="AQ75" s="258"/>
      <c r="AR75" s="258"/>
      <c r="AS75" s="478"/>
      <c r="AT75" s="478"/>
      <c r="AU75" s="258"/>
      <c r="AV75" s="478"/>
      <c r="AW75" s="478"/>
      <c r="AX75" s="259"/>
      <c r="AY75" s="259"/>
      <c r="AZ75" s="259"/>
      <c r="BA75" s="259"/>
      <c r="BB75" s="259"/>
      <c r="BC75" s="259"/>
      <c r="BD75" s="258"/>
      <c r="BE75" s="258"/>
      <c r="BF75" s="258"/>
      <c r="BG75" s="258"/>
      <c r="BH75" s="478"/>
      <c r="BI75" s="478"/>
      <c r="BJ75" s="259"/>
      <c r="BK75" s="259"/>
      <c r="BL75" s="259"/>
      <c r="BM75" s="258"/>
      <c r="BN75" s="258"/>
      <c r="BO75" s="258"/>
      <c r="BP75" s="259"/>
      <c r="BQ75" s="259"/>
      <c r="BR75" s="259"/>
      <c r="BS75" s="258"/>
      <c r="BT75" s="258"/>
      <c r="BU75" s="258"/>
      <c r="BV75" s="258"/>
      <c r="BW75" s="258"/>
      <c r="BX75" s="258"/>
      <c r="BY75" s="258"/>
      <c r="BZ75" s="258"/>
      <c r="CA75" s="258"/>
      <c r="CB75" s="258"/>
      <c r="CC75" s="258"/>
      <c r="CD75" s="258"/>
      <c r="CE75" s="258"/>
      <c r="CF75" s="258"/>
      <c r="CG75" s="258"/>
      <c r="CH75" s="258"/>
      <c r="CI75" s="258"/>
      <c r="CJ75" s="258"/>
      <c r="CK75" s="258"/>
      <c r="CL75" s="258"/>
      <c r="CM75" s="258"/>
      <c r="CN75" s="258"/>
      <c r="CO75" s="478"/>
      <c r="CP75" s="478"/>
      <c r="CQ75" s="259"/>
      <c r="CR75" s="259"/>
      <c r="CS75" s="259"/>
      <c r="CT75" s="258"/>
      <c r="CU75" s="258"/>
      <c r="CV75" s="258"/>
      <c r="CW75" s="259"/>
      <c r="CX75" s="259"/>
      <c r="CY75" s="259"/>
      <c r="CZ75" s="258"/>
      <c r="DA75" s="258"/>
      <c r="DB75" s="258"/>
      <c r="DC75" s="258"/>
      <c r="DD75" s="258"/>
      <c r="DE75" s="258"/>
      <c r="DF75" s="258"/>
      <c r="DG75" s="258"/>
      <c r="DH75" s="258"/>
      <c r="DI75" s="258"/>
      <c r="DJ75" s="258"/>
      <c r="DK75" s="258"/>
      <c r="DL75" s="258"/>
      <c r="DM75" s="258"/>
      <c r="DN75" s="258"/>
      <c r="DO75" s="258"/>
      <c r="DP75" s="258"/>
      <c r="DQ75" s="258"/>
      <c r="DR75" s="258"/>
      <c r="DS75" s="258"/>
      <c r="DT75" s="258"/>
      <c r="DU75" s="258"/>
      <c r="DV75" s="258"/>
      <c r="DW75" s="258"/>
      <c r="DX75" s="258"/>
      <c r="DY75" s="258"/>
      <c r="DZ75" s="258"/>
      <c r="EA75" s="258"/>
      <c r="EB75" s="258"/>
      <c r="EC75" s="258"/>
      <c r="ED75" s="258"/>
      <c r="EE75" s="478"/>
      <c r="EF75" s="478"/>
      <c r="EG75" s="259"/>
      <c r="EH75" s="259"/>
      <c r="EI75" s="259"/>
      <c r="EJ75" s="258"/>
      <c r="EK75" s="258"/>
      <c r="EL75" s="258"/>
      <c r="EM75" s="258"/>
      <c r="EN75" s="258"/>
      <c r="EO75" s="258"/>
      <c r="EP75" s="258"/>
      <c r="EQ75" s="258"/>
      <c r="ER75" s="258"/>
      <c r="ES75" s="258"/>
      <c r="ET75" s="258"/>
      <c r="EU75" s="258"/>
      <c r="EV75" s="259"/>
      <c r="EW75" s="259"/>
      <c r="EX75" s="259"/>
      <c r="EY75" s="259"/>
      <c r="EZ75" s="259"/>
      <c r="FA75" s="259"/>
      <c r="FB75" s="259"/>
      <c r="FC75" s="259"/>
      <c r="FD75" s="259"/>
      <c r="FE75" s="258"/>
      <c r="FF75" s="478"/>
      <c r="FG75" s="478"/>
      <c r="FH75" s="258"/>
      <c r="FI75" s="259"/>
      <c r="FJ75" s="259"/>
      <c r="FK75" s="382"/>
      <c r="FL75" s="478"/>
      <c r="FM75" s="478"/>
      <c r="FN75" s="258"/>
      <c r="FO75" s="478"/>
      <c r="FP75" s="478"/>
      <c r="FQ75" s="258"/>
      <c r="FR75" s="478"/>
      <c r="FS75" s="478"/>
      <c r="FT75" s="478"/>
      <c r="FU75" s="478"/>
      <c r="FV75" s="478"/>
      <c r="FW75" s="258"/>
      <c r="FX75" s="258"/>
      <c r="FY75" s="258"/>
      <c r="FZ75" s="258"/>
      <c r="GA75" s="478"/>
      <c r="GB75" s="478"/>
    </row>
    <row r="76" spans="1:184" x14ac:dyDescent="0.15">
      <c r="K76" s="257"/>
      <c r="L76" s="257"/>
      <c r="M76" s="257"/>
      <c r="N76" s="527"/>
      <c r="O76" s="527"/>
      <c r="P76" s="527"/>
      <c r="Q76" s="527"/>
      <c r="R76" s="527"/>
      <c r="S76" s="527"/>
      <c r="T76" s="527"/>
      <c r="U76" s="527"/>
      <c r="V76" s="527"/>
      <c r="W76" s="527"/>
      <c r="X76" s="527"/>
      <c r="Y76" s="527"/>
      <c r="Z76" s="527"/>
      <c r="AA76" s="527"/>
      <c r="AB76" s="527"/>
      <c r="AC76" s="527"/>
      <c r="AD76" s="527"/>
      <c r="AE76" s="527"/>
      <c r="AF76" s="527"/>
      <c r="AG76" s="527"/>
      <c r="AH76" s="527"/>
      <c r="AI76" s="527"/>
      <c r="AJ76" s="527"/>
      <c r="AK76" s="527"/>
      <c r="AL76" s="527"/>
      <c r="AM76" s="527"/>
      <c r="AN76" s="527"/>
      <c r="AO76" s="527"/>
      <c r="AP76" s="527"/>
      <c r="AQ76" s="527"/>
      <c r="AR76" s="527"/>
      <c r="AS76" s="527"/>
      <c r="AT76" s="527"/>
      <c r="AU76" s="527"/>
      <c r="AV76" s="527"/>
      <c r="AW76" s="527"/>
      <c r="AX76" s="527"/>
      <c r="AY76" s="527"/>
      <c r="AZ76" s="527"/>
      <c r="BA76" s="527"/>
      <c r="BB76" s="527"/>
      <c r="BC76" s="527"/>
      <c r="BD76" s="527"/>
      <c r="BE76" s="527"/>
      <c r="BF76" s="527"/>
      <c r="BG76" s="527"/>
      <c r="BH76" s="527"/>
      <c r="BI76" s="527"/>
      <c r="BJ76" s="527"/>
      <c r="BK76" s="527"/>
      <c r="BL76" s="527"/>
      <c r="BM76" s="527"/>
      <c r="BN76" s="527"/>
      <c r="BO76" s="527"/>
      <c r="BP76" s="527"/>
      <c r="BQ76" s="527"/>
      <c r="BR76" s="527"/>
      <c r="BS76" s="527"/>
      <c r="BT76" s="527"/>
      <c r="BU76" s="527"/>
      <c r="BV76" s="527"/>
      <c r="BW76" s="527"/>
      <c r="BX76" s="527"/>
      <c r="BY76" s="527"/>
      <c r="BZ76" s="527"/>
      <c r="CA76" s="527"/>
      <c r="CB76" s="527"/>
      <c r="CC76" s="527"/>
      <c r="CD76" s="527"/>
      <c r="CE76" s="527"/>
      <c r="CF76" s="527"/>
      <c r="CG76" s="527"/>
      <c r="CH76" s="527"/>
      <c r="CI76" s="527"/>
      <c r="CJ76" s="527"/>
      <c r="CK76" s="527"/>
      <c r="CL76" s="527"/>
      <c r="CM76" s="527"/>
      <c r="CN76" s="527"/>
      <c r="CO76" s="527"/>
      <c r="CP76" s="527"/>
      <c r="CQ76" s="527"/>
      <c r="CR76" s="527"/>
      <c r="CS76" s="527"/>
      <c r="CT76" s="527"/>
      <c r="CU76" s="527"/>
      <c r="CV76" s="527"/>
      <c r="CW76" s="527"/>
      <c r="CX76" s="527"/>
      <c r="CY76" s="527"/>
      <c r="CZ76" s="527"/>
      <c r="DA76" s="527"/>
      <c r="DB76" s="527"/>
      <c r="DC76" s="527"/>
      <c r="DD76" s="527"/>
      <c r="DE76" s="527"/>
      <c r="DF76" s="527"/>
      <c r="DG76" s="527"/>
      <c r="DH76" s="527"/>
      <c r="DI76" s="527"/>
      <c r="DJ76" s="527"/>
      <c r="DK76" s="527"/>
      <c r="DL76" s="527"/>
      <c r="DM76" s="527"/>
      <c r="DN76" s="527"/>
      <c r="DO76" s="527"/>
      <c r="DP76" s="527"/>
      <c r="DQ76" s="527"/>
      <c r="DR76" s="527"/>
      <c r="DS76" s="527"/>
      <c r="DT76" s="527"/>
      <c r="DU76" s="527"/>
      <c r="DV76" s="527"/>
      <c r="DW76" s="527"/>
      <c r="DX76" s="527"/>
      <c r="DY76" s="527"/>
      <c r="DZ76" s="527"/>
      <c r="EA76" s="527"/>
      <c r="EB76" s="527"/>
      <c r="EC76" s="527"/>
      <c r="ED76" s="527"/>
      <c r="EE76" s="527"/>
      <c r="EF76" s="527"/>
      <c r="EG76" s="527"/>
      <c r="EH76" s="527"/>
      <c r="EI76" s="527"/>
      <c r="EJ76" s="527"/>
      <c r="EK76" s="527"/>
      <c r="EL76" s="527"/>
      <c r="EM76" s="527"/>
      <c r="EN76" s="527"/>
      <c r="EO76" s="527"/>
      <c r="EP76" s="527"/>
      <c r="EQ76" s="527"/>
      <c r="ER76" s="527"/>
      <c r="ES76" s="527"/>
      <c r="ET76" s="527"/>
      <c r="EU76" s="527"/>
      <c r="EV76" s="527"/>
      <c r="EW76" s="527"/>
      <c r="EX76" s="527"/>
      <c r="EY76" s="527"/>
      <c r="EZ76" s="527"/>
      <c r="FA76" s="527"/>
      <c r="FB76" s="527"/>
      <c r="FC76" s="527"/>
      <c r="FD76" s="527"/>
      <c r="FE76" s="527"/>
      <c r="FF76" s="527"/>
      <c r="FG76" s="527"/>
      <c r="FH76" s="527"/>
      <c r="FI76" s="527"/>
      <c r="FJ76" s="527"/>
      <c r="FK76" s="527"/>
      <c r="FL76" s="527"/>
      <c r="FM76" s="527"/>
      <c r="FN76" s="527"/>
      <c r="FO76" s="527"/>
      <c r="FP76" s="527"/>
      <c r="FQ76" s="527"/>
      <c r="FR76" s="527"/>
      <c r="FS76" s="527"/>
      <c r="FT76" s="527"/>
      <c r="FU76" s="527"/>
      <c r="FV76" s="527"/>
      <c r="FW76" s="527"/>
      <c r="FX76" s="527"/>
      <c r="FY76" s="527"/>
      <c r="FZ76" s="527"/>
      <c r="GA76" s="527"/>
      <c r="GB76" s="527"/>
    </row>
    <row r="77" spans="1:184" x14ac:dyDescent="0.15">
      <c r="K77" s="257"/>
      <c r="L77" s="257"/>
      <c r="M77" s="257"/>
      <c r="N77" s="260"/>
      <c r="O77" s="260"/>
      <c r="P77" s="260"/>
      <c r="Q77" s="260"/>
      <c r="R77" s="260"/>
      <c r="S77" s="260"/>
      <c r="T77" s="260"/>
      <c r="U77" s="260"/>
      <c r="V77" s="260"/>
      <c r="W77" s="260"/>
      <c r="X77" s="260"/>
      <c r="Y77" s="260"/>
      <c r="Z77" s="260"/>
      <c r="AA77" s="260"/>
      <c r="AB77" s="260"/>
      <c r="AC77" s="260"/>
      <c r="AD77" s="260"/>
      <c r="AE77" s="260"/>
      <c r="AF77" s="260"/>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0"/>
      <c r="BX77" s="260"/>
      <c r="BY77" s="260"/>
      <c r="BZ77" s="260"/>
      <c r="CA77" s="260"/>
      <c r="CB77" s="260"/>
      <c r="CC77" s="260"/>
      <c r="CD77" s="260"/>
      <c r="CE77" s="260"/>
      <c r="CF77" s="260"/>
      <c r="CG77" s="260"/>
      <c r="CH77" s="260"/>
      <c r="CI77" s="260"/>
      <c r="CJ77" s="260"/>
      <c r="CK77" s="260"/>
      <c r="CL77" s="260"/>
      <c r="CM77" s="260"/>
      <c r="CN77" s="260"/>
      <c r="CO77" s="260"/>
      <c r="CP77" s="260"/>
      <c r="CQ77" s="260"/>
      <c r="CR77" s="260"/>
      <c r="CS77" s="260"/>
      <c r="CT77" s="260"/>
      <c r="CU77" s="260"/>
      <c r="CV77" s="260"/>
      <c r="CW77" s="260"/>
      <c r="CX77" s="260"/>
      <c r="CY77" s="260"/>
      <c r="CZ77" s="260"/>
      <c r="DA77" s="260"/>
      <c r="DB77" s="260"/>
      <c r="DC77" s="260"/>
      <c r="DD77" s="260"/>
      <c r="DE77" s="260"/>
      <c r="DF77" s="260"/>
      <c r="DG77" s="260"/>
      <c r="DH77" s="260"/>
      <c r="DI77" s="260"/>
      <c r="DJ77" s="260"/>
      <c r="DK77" s="260"/>
      <c r="DL77" s="260"/>
      <c r="DM77" s="260"/>
      <c r="DN77" s="260"/>
      <c r="DO77" s="260"/>
      <c r="DP77" s="260"/>
      <c r="DQ77" s="260"/>
      <c r="DR77" s="260"/>
      <c r="DS77" s="260"/>
      <c r="DT77" s="260"/>
      <c r="DU77" s="260"/>
      <c r="DV77" s="260"/>
      <c r="DW77" s="260"/>
      <c r="DX77" s="260"/>
      <c r="DY77" s="260"/>
      <c r="DZ77" s="260"/>
      <c r="EA77" s="260"/>
      <c r="EB77" s="260"/>
      <c r="EC77" s="260"/>
      <c r="ED77" s="260"/>
      <c r="EE77" s="260"/>
      <c r="EF77" s="260"/>
      <c r="EG77" s="260"/>
      <c r="EH77" s="260"/>
      <c r="EI77" s="260"/>
      <c r="EJ77" s="260"/>
      <c r="EK77" s="260"/>
      <c r="EL77" s="260"/>
      <c r="EM77" s="260"/>
      <c r="EN77" s="260"/>
      <c r="EO77" s="260"/>
      <c r="EP77" s="260"/>
      <c r="EQ77" s="260"/>
      <c r="ER77" s="260"/>
      <c r="ES77" s="260"/>
      <c r="ET77" s="260"/>
      <c r="EU77" s="260"/>
      <c r="EV77" s="260"/>
      <c r="EW77" s="260"/>
      <c r="EX77" s="260"/>
      <c r="EY77" s="260"/>
      <c r="EZ77" s="260"/>
      <c r="FA77" s="260"/>
      <c r="FB77" s="260"/>
      <c r="FC77" s="260"/>
      <c r="FD77" s="260"/>
      <c r="FE77" s="260"/>
      <c r="FF77" s="260"/>
      <c r="FG77" s="260"/>
      <c r="FH77" s="260"/>
      <c r="FI77" s="260"/>
      <c r="FJ77" s="260"/>
      <c r="FK77" s="260"/>
      <c r="FL77" s="260"/>
      <c r="FM77" s="260"/>
      <c r="FN77" s="260"/>
      <c r="FO77" s="260"/>
      <c r="FP77" s="260"/>
      <c r="FQ77" s="260"/>
      <c r="FR77" s="260"/>
      <c r="FS77" s="260"/>
      <c r="FT77" s="260"/>
      <c r="FU77" s="260"/>
      <c r="FV77" s="260"/>
      <c r="FW77" s="260"/>
      <c r="FX77" s="260"/>
      <c r="FY77" s="260"/>
      <c r="FZ77" s="260"/>
      <c r="GA77" s="260"/>
      <c r="GB77" s="260"/>
    </row>
    <row r="78" spans="1:184" x14ac:dyDescent="0.15">
      <c r="K78" s="257"/>
      <c r="L78" s="257"/>
      <c r="M78" s="257"/>
      <c r="N78" s="261"/>
      <c r="O78" s="261"/>
      <c r="P78" s="260"/>
      <c r="Q78" s="261"/>
      <c r="R78" s="261"/>
      <c r="S78" s="260"/>
      <c r="T78" s="261"/>
      <c r="U78" s="261"/>
      <c r="V78" s="260"/>
      <c r="W78" s="261"/>
      <c r="X78" s="261"/>
      <c r="Y78" s="260"/>
      <c r="Z78" s="261"/>
      <c r="AA78" s="261"/>
      <c r="AB78" s="260"/>
      <c r="AC78" s="261"/>
      <c r="AD78" s="261"/>
      <c r="AE78" s="260"/>
      <c r="AF78" s="261"/>
      <c r="AG78" s="261"/>
      <c r="AH78" s="260"/>
      <c r="AI78" s="261"/>
      <c r="AJ78" s="261"/>
      <c r="AK78" s="260"/>
      <c r="AL78" s="261"/>
      <c r="AM78" s="261"/>
      <c r="AN78" s="260"/>
      <c r="AO78" s="261"/>
      <c r="AP78" s="261"/>
      <c r="AQ78" s="260"/>
      <c r="AR78" s="261"/>
      <c r="AS78" s="261"/>
      <c r="AT78" s="260"/>
      <c r="AU78" s="261"/>
      <c r="AV78" s="261"/>
      <c r="AW78" s="260"/>
      <c r="AX78" s="261"/>
      <c r="AY78" s="261"/>
      <c r="AZ78" s="260"/>
      <c r="BA78" s="261"/>
      <c r="BB78" s="261"/>
      <c r="BC78" s="260"/>
      <c r="BD78" s="261"/>
      <c r="BE78" s="261"/>
      <c r="BF78" s="260"/>
      <c r="BG78" s="261"/>
      <c r="BH78" s="261"/>
      <c r="BI78" s="260"/>
      <c r="BJ78" s="261"/>
      <c r="BK78" s="261"/>
      <c r="BL78" s="260"/>
      <c r="BM78" s="261"/>
      <c r="BN78" s="261"/>
      <c r="BO78" s="260"/>
      <c r="BP78" s="261"/>
      <c r="BQ78" s="261"/>
      <c r="BR78" s="260"/>
      <c r="BS78" s="261"/>
      <c r="BT78" s="261"/>
      <c r="BU78" s="260"/>
      <c r="BV78" s="261"/>
      <c r="BW78" s="261"/>
      <c r="BX78" s="260"/>
      <c r="BY78" s="261"/>
      <c r="BZ78" s="261"/>
      <c r="CA78" s="260"/>
      <c r="CB78" s="261"/>
      <c r="CC78" s="261"/>
      <c r="CD78" s="260"/>
      <c r="CE78" s="261"/>
      <c r="CF78" s="261"/>
      <c r="CG78" s="260"/>
      <c r="CH78" s="261"/>
      <c r="CI78" s="261"/>
      <c r="CJ78" s="260"/>
      <c r="CK78" s="261"/>
      <c r="CL78" s="261"/>
      <c r="CM78" s="260"/>
      <c r="CN78" s="261"/>
      <c r="CO78" s="261"/>
      <c r="CP78" s="260"/>
      <c r="CQ78" s="261"/>
      <c r="CR78" s="261"/>
      <c r="CS78" s="260"/>
      <c r="CT78" s="261"/>
      <c r="CU78" s="261"/>
      <c r="CV78" s="260"/>
      <c r="CW78" s="261"/>
      <c r="CX78" s="261"/>
      <c r="CY78" s="260"/>
      <c r="CZ78" s="261"/>
      <c r="DA78" s="261"/>
      <c r="DB78" s="260"/>
      <c r="DC78" s="261"/>
      <c r="DD78" s="261"/>
      <c r="DE78" s="260"/>
      <c r="DF78" s="261"/>
      <c r="DG78" s="261"/>
      <c r="DH78" s="260"/>
      <c r="DI78" s="261"/>
      <c r="DJ78" s="261"/>
      <c r="DK78" s="260"/>
      <c r="DL78" s="261"/>
      <c r="DM78" s="261"/>
      <c r="DN78" s="260"/>
      <c r="DO78" s="261"/>
      <c r="DP78" s="261"/>
      <c r="DQ78" s="260"/>
      <c r="DR78" s="261"/>
      <c r="DS78" s="261"/>
      <c r="DT78" s="260"/>
      <c r="DU78" s="261"/>
      <c r="DV78" s="261"/>
      <c r="DW78" s="260"/>
      <c r="DX78" s="261"/>
      <c r="DY78" s="261"/>
      <c r="DZ78" s="260"/>
      <c r="EA78" s="261"/>
      <c r="EB78" s="261"/>
      <c r="EC78" s="260"/>
      <c r="ED78" s="261"/>
      <c r="EE78" s="261"/>
      <c r="EF78" s="260"/>
      <c r="EG78" s="261"/>
      <c r="EH78" s="261"/>
      <c r="EI78" s="260"/>
      <c r="EJ78" s="261"/>
      <c r="EK78" s="261"/>
      <c r="EL78" s="260"/>
      <c r="EM78" s="261"/>
      <c r="EN78" s="261"/>
      <c r="EO78" s="260"/>
      <c r="EP78" s="261"/>
      <c r="EQ78" s="261"/>
      <c r="ER78" s="260"/>
      <c r="ES78" s="261"/>
      <c r="ET78" s="261"/>
      <c r="EU78" s="260"/>
      <c r="EV78" s="261"/>
      <c r="EW78" s="261"/>
      <c r="EX78" s="260"/>
      <c r="EY78" s="261"/>
      <c r="EZ78" s="261"/>
      <c r="FA78" s="260"/>
      <c r="FB78" s="261"/>
      <c r="FC78" s="261"/>
      <c r="FD78" s="260"/>
      <c r="FE78" s="261"/>
      <c r="FF78" s="261"/>
      <c r="FG78" s="260"/>
      <c r="FH78" s="261"/>
      <c r="FI78" s="261"/>
      <c r="FJ78" s="260"/>
      <c r="FK78" s="261"/>
      <c r="FL78" s="261"/>
      <c r="FM78" s="260"/>
      <c r="FN78" s="261"/>
      <c r="FO78" s="261"/>
      <c r="FP78" s="260"/>
      <c r="FQ78" s="261"/>
      <c r="FR78" s="261"/>
      <c r="FS78" s="260"/>
      <c r="FT78" s="261"/>
      <c r="FU78" s="261"/>
      <c r="FV78" s="260"/>
      <c r="FW78" s="261"/>
      <c r="FX78" s="261"/>
      <c r="FY78" s="260"/>
      <c r="FZ78" s="261"/>
      <c r="GA78" s="261"/>
      <c r="GB78" s="260"/>
    </row>
    <row r="79" spans="1:184" x14ac:dyDescent="0.15">
      <c r="K79" s="382"/>
      <c r="L79" s="382"/>
      <c r="M79" s="382"/>
      <c r="N79" s="382"/>
      <c r="O79" s="382"/>
      <c r="P79" s="382"/>
      <c r="Q79" s="382"/>
      <c r="R79" s="382"/>
      <c r="S79" s="382"/>
      <c r="T79" s="382"/>
      <c r="U79" s="382"/>
      <c r="V79" s="382"/>
      <c r="W79" s="382"/>
      <c r="X79" s="382"/>
      <c r="Y79" s="382"/>
      <c r="Z79" s="382"/>
      <c r="AA79" s="382"/>
      <c r="AB79" s="382"/>
      <c r="AC79" s="382"/>
      <c r="AD79" s="382"/>
      <c r="AE79" s="382"/>
      <c r="AF79" s="382"/>
      <c r="AG79" s="382"/>
      <c r="AH79" s="382"/>
      <c r="AI79" s="382"/>
      <c r="AJ79" s="382"/>
      <c r="AK79" s="382"/>
      <c r="AL79" s="382"/>
      <c r="AM79" s="382"/>
      <c r="AN79" s="382"/>
      <c r="AO79" s="382"/>
      <c r="AP79" s="382"/>
      <c r="AQ79" s="382"/>
      <c r="AR79" s="382"/>
      <c r="AS79" s="382"/>
      <c r="AT79" s="382"/>
      <c r="AU79" s="382"/>
      <c r="AV79" s="382"/>
      <c r="AW79" s="382"/>
      <c r="AX79" s="382"/>
      <c r="AY79" s="382"/>
      <c r="AZ79" s="382"/>
      <c r="BA79" s="382"/>
      <c r="BB79" s="382"/>
      <c r="BC79" s="382"/>
      <c r="BD79" s="382"/>
      <c r="BE79" s="382"/>
      <c r="BF79" s="382"/>
      <c r="BG79" s="382"/>
      <c r="BH79" s="382"/>
      <c r="BI79" s="382"/>
      <c r="BJ79" s="382"/>
      <c r="BK79" s="382"/>
      <c r="BL79" s="382"/>
      <c r="BM79" s="382"/>
      <c r="BN79" s="382"/>
      <c r="BO79" s="382"/>
      <c r="BP79" s="382"/>
      <c r="BQ79" s="382"/>
      <c r="BR79" s="382"/>
      <c r="BS79" s="382"/>
      <c r="BT79" s="382"/>
      <c r="BU79" s="382"/>
      <c r="BV79" s="382"/>
      <c r="BW79" s="382"/>
      <c r="BX79" s="382"/>
      <c r="BY79" s="382"/>
      <c r="BZ79" s="382"/>
      <c r="CA79" s="382"/>
      <c r="CB79" s="382"/>
      <c r="CC79" s="382"/>
      <c r="CD79" s="382"/>
      <c r="CE79" s="382"/>
      <c r="CF79" s="382"/>
      <c r="CG79" s="382"/>
      <c r="CH79" s="382"/>
      <c r="CI79" s="382"/>
      <c r="CJ79" s="382"/>
      <c r="CK79" s="382"/>
      <c r="CL79" s="382"/>
      <c r="CM79" s="382"/>
      <c r="CN79" s="382"/>
      <c r="CO79" s="382"/>
      <c r="CP79" s="382"/>
      <c r="CQ79" s="382"/>
      <c r="CR79" s="382"/>
      <c r="CS79" s="382"/>
      <c r="CT79" s="382"/>
      <c r="CU79" s="382"/>
      <c r="CV79" s="382"/>
      <c r="CW79" s="382"/>
      <c r="CX79" s="382"/>
      <c r="CY79" s="382"/>
      <c r="CZ79" s="382"/>
      <c r="DA79" s="382"/>
      <c r="DB79" s="382"/>
      <c r="DC79" s="382"/>
      <c r="DD79" s="382"/>
      <c r="DE79" s="382"/>
      <c r="DF79" s="382"/>
      <c r="DG79" s="382"/>
      <c r="DH79" s="382"/>
      <c r="DI79" s="382"/>
      <c r="DJ79" s="382"/>
      <c r="DK79" s="382"/>
      <c r="DL79" s="382"/>
      <c r="DM79" s="382"/>
      <c r="DN79" s="382"/>
      <c r="DO79" s="382"/>
      <c r="DP79" s="382"/>
      <c r="DQ79" s="382"/>
      <c r="DR79" s="382"/>
      <c r="DS79" s="382"/>
      <c r="DT79" s="382"/>
      <c r="DU79" s="382"/>
      <c r="DV79" s="382"/>
      <c r="DW79" s="382"/>
      <c r="DX79" s="382"/>
      <c r="DY79" s="382"/>
      <c r="DZ79" s="382"/>
      <c r="EA79" s="382"/>
      <c r="EB79" s="382"/>
      <c r="EC79" s="382"/>
      <c r="ED79" s="382"/>
      <c r="EE79" s="382"/>
      <c r="EF79" s="382"/>
      <c r="EG79" s="382"/>
      <c r="EH79" s="382"/>
      <c r="EI79" s="382"/>
      <c r="EJ79" s="382"/>
      <c r="EK79" s="382"/>
      <c r="EL79" s="382"/>
      <c r="EM79" s="382"/>
      <c r="EN79" s="382"/>
      <c r="EO79" s="382"/>
      <c r="EP79" s="382"/>
      <c r="EQ79" s="382"/>
      <c r="ER79" s="382"/>
      <c r="ES79" s="382"/>
      <c r="ET79" s="382"/>
      <c r="EU79" s="382"/>
      <c r="EV79" s="382"/>
      <c r="EW79" s="382"/>
      <c r="EX79" s="382"/>
      <c r="EY79" s="382"/>
      <c r="EZ79" s="382"/>
      <c r="FA79" s="382"/>
      <c r="FB79" s="382"/>
      <c r="FC79" s="382"/>
      <c r="FD79" s="382"/>
      <c r="FE79" s="382"/>
      <c r="FF79" s="382"/>
      <c r="FG79" s="382"/>
      <c r="FH79" s="382"/>
      <c r="FI79" s="382"/>
      <c r="FJ79" s="382"/>
      <c r="FK79" s="382"/>
      <c r="FL79" s="382"/>
      <c r="FM79" s="382"/>
      <c r="FN79" s="382"/>
      <c r="FO79" s="382"/>
      <c r="FP79" s="382"/>
      <c r="FQ79" s="382"/>
      <c r="FR79" s="382"/>
      <c r="FS79" s="382"/>
      <c r="FT79" s="382"/>
      <c r="FU79" s="382"/>
      <c r="FV79" s="382"/>
      <c r="FW79" s="382"/>
      <c r="FX79" s="382"/>
      <c r="FY79" s="382"/>
      <c r="FZ79" s="382"/>
      <c r="GA79" s="382"/>
      <c r="GB79" s="382"/>
    </row>
    <row r="80" spans="1:184" x14ac:dyDescent="0.15">
      <c r="K80" s="257"/>
      <c r="L80" s="257"/>
      <c r="M80" s="257"/>
      <c r="N80" s="262"/>
      <c r="O80" s="262"/>
      <c r="P80" s="263"/>
      <c r="Q80" s="262"/>
      <c r="R80" s="262"/>
      <c r="S80" s="263"/>
      <c r="T80" s="262"/>
      <c r="U80" s="262"/>
      <c r="V80" s="263"/>
      <c r="W80" s="262"/>
      <c r="X80" s="262"/>
      <c r="Y80" s="263"/>
      <c r="Z80" s="262"/>
      <c r="AA80" s="264"/>
      <c r="AB80" s="264"/>
      <c r="AC80" s="262"/>
      <c r="AD80" s="264"/>
      <c r="AE80" s="264"/>
      <c r="AF80" s="262"/>
      <c r="AG80" s="264"/>
      <c r="AH80" s="264"/>
      <c r="AI80" s="262"/>
      <c r="AJ80" s="264"/>
      <c r="AK80" s="264"/>
      <c r="AL80" s="262"/>
      <c r="AM80" s="264"/>
      <c r="AN80" s="264"/>
      <c r="AO80" s="262"/>
      <c r="AP80" s="264"/>
      <c r="AQ80" s="264"/>
      <c r="AR80" s="262"/>
      <c r="AS80" s="264"/>
      <c r="AT80" s="264"/>
      <c r="AU80" s="262"/>
      <c r="AV80" s="264"/>
      <c r="AW80" s="264"/>
      <c r="AX80" s="262"/>
      <c r="AY80" s="264"/>
      <c r="AZ80" s="264"/>
      <c r="BA80" s="262"/>
      <c r="BB80" s="262"/>
      <c r="BC80" s="263"/>
      <c r="BD80" s="262"/>
      <c r="BE80" s="262"/>
      <c r="BF80" s="263"/>
      <c r="BG80" s="262"/>
      <c r="BH80" s="262"/>
      <c r="BI80" s="263"/>
      <c r="BJ80" s="262"/>
      <c r="BK80" s="264"/>
      <c r="BL80" s="264"/>
      <c r="BM80" s="262"/>
      <c r="BN80" s="262"/>
      <c r="BO80" s="263"/>
      <c r="BP80" s="262"/>
      <c r="BQ80" s="262"/>
      <c r="BR80" s="265"/>
      <c r="BS80" s="262"/>
      <c r="BT80" s="264"/>
      <c r="BU80" s="264"/>
      <c r="BV80" s="262"/>
      <c r="BW80" s="264"/>
      <c r="BX80" s="264"/>
      <c r="BY80" s="262"/>
      <c r="BZ80" s="264"/>
      <c r="CA80" s="264"/>
      <c r="CB80" s="262"/>
      <c r="CC80" s="264"/>
      <c r="CD80" s="264"/>
      <c r="CE80" s="262"/>
      <c r="CF80" s="264"/>
      <c r="CG80" s="264"/>
      <c r="CH80" s="262"/>
      <c r="CI80" s="264"/>
      <c r="CJ80" s="264"/>
      <c r="CK80" s="262"/>
      <c r="CL80" s="264"/>
      <c r="CM80" s="264"/>
      <c r="CN80" s="262"/>
      <c r="CO80" s="264"/>
      <c r="CP80" s="264"/>
      <c r="CQ80" s="262"/>
      <c r="CR80" s="264"/>
      <c r="CS80" s="264"/>
      <c r="CT80" s="266"/>
      <c r="CU80" s="266"/>
      <c r="CV80" s="263"/>
      <c r="CW80" s="262"/>
      <c r="CX80" s="264"/>
      <c r="CY80" s="264"/>
      <c r="CZ80" s="266"/>
      <c r="DA80" s="264"/>
      <c r="DB80" s="264"/>
      <c r="DC80" s="262"/>
      <c r="DD80" s="264"/>
      <c r="DE80" s="264"/>
      <c r="DF80" s="266"/>
      <c r="DG80" s="264"/>
      <c r="DH80" s="264"/>
      <c r="DI80" s="266"/>
      <c r="DJ80" s="264"/>
      <c r="DK80" s="264"/>
      <c r="DL80" s="262"/>
      <c r="DM80" s="264"/>
      <c r="DN80" s="264"/>
      <c r="DO80" s="262"/>
      <c r="DP80" s="264"/>
      <c r="DQ80" s="264"/>
      <c r="DR80" s="262"/>
      <c r="DS80" s="264"/>
      <c r="DT80" s="264"/>
      <c r="DU80" s="262"/>
      <c r="DV80" s="264"/>
      <c r="DW80" s="264"/>
      <c r="DX80" s="266"/>
      <c r="DY80" s="264"/>
      <c r="DZ80" s="264"/>
      <c r="EA80" s="262"/>
      <c r="EB80" s="264"/>
      <c r="EC80" s="264"/>
      <c r="ED80" s="262"/>
      <c r="EE80" s="264"/>
      <c r="EF80" s="264"/>
      <c r="EG80" s="262"/>
      <c r="EH80" s="264"/>
      <c r="EI80" s="264"/>
      <c r="EJ80" s="262"/>
      <c r="EK80" s="264"/>
      <c r="EL80" s="264"/>
      <c r="EM80" s="262"/>
      <c r="EN80" s="264"/>
      <c r="EO80" s="264"/>
      <c r="EP80" s="266"/>
      <c r="EQ80" s="266"/>
      <c r="ER80" s="263"/>
      <c r="ES80" s="266"/>
      <c r="ET80" s="266"/>
      <c r="EU80" s="263"/>
      <c r="EV80" s="266"/>
      <c r="EW80" s="264"/>
      <c r="EX80" s="264"/>
      <c r="EY80" s="265"/>
      <c r="EZ80" s="265"/>
      <c r="FA80" s="263"/>
      <c r="FB80" s="262"/>
      <c r="FC80" s="264"/>
      <c r="FD80" s="264"/>
      <c r="FE80" s="266"/>
      <c r="FF80" s="266"/>
      <c r="FG80" s="263"/>
      <c r="FH80" s="262"/>
      <c r="FI80" s="262"/>
      <c r="FJ80" s="263"/>
      <c r="FK80" s="262"/>
      <c r="FL80" s="264"/>
      <c r="FM80" s="264"/>
      <c r="FN80" s="262"/>
      <c r="FO80" s="264"/>
      <c r="FP80" s="264"/>
      <c r="FQ80" s="262"/>
      <c r="FR80" s="264"/>
      <c r="FS80" s="264"/>
      <c r="FT80" s="266"/>
      <c r="FU80" s="264"/>
      <c r="FV80" s="264"/>
      <c r="FW80" s="266"/>
      <c r="FX80" s="264"/>
      <c r="FY80" s="264"/>
      <c r="FZ80" s="266"/>
      <c r="GA80" s="264"/>
      <c r="GB80" s="264"/>
    </row>
    <row r="81" spans="11:402" x14ac:dyDescent="0.15">
      <c r="K81" s="382"/>
      <c r="L81" s="382"/>
      <c r="M81" s="382"/>
      <c r="N81" s="382"/>
      <c r="O81" s="382"/>
      <c r="P81" s="382"/>
      <c r="Q81" s="382"/>
      <c r="R81" s="382"/>
      <c r="S81" s="382"/>
      <c r="T81" s="382"/>
      <c r="U81" s="382"/>
      <c r="V81" s="382"/>
      <c r="W81" s="382"/>
      <c r="X81" s="382"/>
      <c r="Y81" s="382"/>
      <c r="Z81" s="382"/>
      <c r="AA81" s="382"/>
      <c r="AB81" s="382"/>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2"/>
      <c r="AY81" s="382"/>
      <c r="AZ81" s="382"/>
      <c r="BA81" s="382"/>
      <c r="BB81" s="382"/>
      <c r="BC81" s="382"/>
      <c r="BD81" s="382"/>
      <c r="BE81" s="382"/>
      <c r="BF81" s="382"/>
      <c r="BG81" s="382"/>
      <c r="BH81" s="382"/>
      <c r="BI81" s="382"/>
      <c r="BJ81" s="382"/>
      <c r="BK81" s="382"/>
      <c r="BL81" s="382"/>
      <c r="BM81" s="382"/>
      <c r="BN81" s="382"/>
      <c r="BO81" s="382"/>
      <c r="BP81" s="382"/>
      <c r="BQ81" s="382"/>
      <c r="BR81" s="382"/>
      <c r="BS81" s="382"/>
      <c r="BT81" s="382"/>
      <c r="BU81" s="382"/>
      <c r="BV81" s="382"/>
      <c r="BW81" s="382"/>
      <c r="BX81" s="382"/>
      <c r="BY81" s="382"/>
      <c r="BZ81" s="382"/>
      <c r="CA81" s="382"/>
      <c r="CB81" s="382"/>
      <c r="CC81" s="382"/>
      <c r="CD81" s="382"/>
      <c r="CE81" s="382"/>
      <c r="CF81" s="382"/>
      <c r="CG81" s="382"/>
      <c r="CH81" s="382"/>
      <c r="CI81" s="382"/>
      <c r="CJ81" s="382"/>
      <c r="CK81" s="382"/>
      <c r="CL81" s="382"/>
      <c r="CM81" s="382"/>
      <c r="CN81" s="382"/>
      <c r="CO81" s="382"/>
      <c r="CP81" s="382"/>
      <c r="CQ81" s="382"/>
      <c r="CR81" s="382"/>
      <c r="CS81" s="382"/>
      <c r="CT81" s="382"/>
      <c r="CU81" s="382"/>
      <c r="CV81" s="382"/>
      <c r="CW81" s="382"/>
      <c r="CX81" s="382"/>
      <c r="CY81" s="382"/>
      <c r="CZ81" s="382"/>
      <c r="DA81" s="382"/>
      <c r="DB81" s="382"/>
      <c r="DC81" s="382"/>
      <c r="DD81" s="382"/>
      <c r="DE81" s="382"/>
      <c r="DF81" s="382"/>
      <c r="DG81" s="382"/>
      <c r="DH81" s="382"/>
      <c r="DI81" s="382"/>
      <c r="DJ81" s="382"/>
      <c r="DK81" s="382"/>
      <c r="DL81" s="382"/>
      <c r="DM81" s="382"/>
      <c r="DN81" s="382"/>
      <c r="DO81" s="382"/>
      <c r="DP81" s="382"/>
      <c r="DQ81" s="382"/>
      <c r="DR81" s="382"/>
      <c r="DS81" s="382"/>
      <c r="DT81" s="382"/>
      <c r="DU81" s="382"/>
      <c r="DV81" s="382"/>
      <c r="DW81" s="382"/>
      <c r="DX81" s="382"/>
      <c r="DY81" s="382"/>
      <c r="DZ81" s="382"/>
      <c r="EA81" s="382"/>
      <c r="EB81" s="382"/>
      <c r="EC81" s="382"/>
      <c r="ED81" s="382"/>
      <c r="EE81" s="382"/>
      <c r="EF81" s="382"/>
      <c r="EG81" s="382"/>
      <c r="EH81" s="382"/>
      <c r="EI81" s="382"/>
      <c r="EJ81" s="382"/>
      <c r="EK81" s="382"/>
      <c r="EL81" s="382"/>
      <c r="EM81" s="382"/>
      <c r="EN81" s="382"/>
      <c r="EO81" s="382"/>
      <c r="EP81" s="382"/>
      <c r="EQ81" s="382"/>
      <c r="ER81" s="382"/>
      <c r="ES81" s="382"/>
      <c r="ET81" s="382"/>
      <c r="EU81" s="382"/>
      <c r="EV81" s="382"/>
      <c r="EW81" s="382"/>
      <c r="EX81" s="382"/>
      <c r="EY81" s="382"/>
      <c r="EZ81" s="382"/>
      <c r="FA81" s="382"/>
      <c r="FB81" s="382"/>
      <c r="FC81" s="382"/>
      <c r="FD81" s="382"/>
      <c r="FE81" s="382"/>
      <c r="FF81" s="382"/>
      <c r="FG81" s="382"/>
      <c r="FH81" s="382"/>
      <c r="FI81" s="382"/>
      <c r="FJ81" s="382"/>
      <c r="FK81" s="382"/>
      <c r="FL81" s="382"/>
      <c r="FM81" s="382"/>
      <c r="FN81" s="382"/>
      <c r="FO81" s="382"/>
      <c r="FP81" s="382"/>
      <c r="FQ81" s="382"/>
      <c r="FR81" s="382"/>
      <c r="FS81" s="382"/>
      <c r="FT81" s="382"/>
      <c r="FU81" s="382"/>
      <c r="FV81" s="382"/>
      <c r="FW81" s="382"/>
      <c r="FX81" s="382"/>
      <c r="FY81" s="382"/>
      <c r="FZ81" s="382"/>
      <c r="GA81" s="382"/>
      <c r="GB81" s="382"/>
    </row>
    <row r="82" spans="11:402" x14ac:dyDescent="0.15">
      <c r="K82" s="382"/>
      <c r="L82" s="382"/>
      <c r="M82" s="382"/>
      <c r="N82" s="382"/>
      <c r="O82" s="382"/>
      <c r="P82" s="382"/>
      <c r="Q82" s="382"/>
      <c r="R82" s="382"/>
      <c r="S82" s="382"/>
      <c r="T82" s="382"/>
      <c r="U82" s="382"/>
      <c r="V82" s="382"/>
      <c r="W82" s="382"/>
      <c r="X82" s="382"/>
      <c r="Y82" s="382"/>
      <c r="Z82" s="382"/>
      <c r="AA82" s="382"/>
      <c r="AB82" s="382"/>
      <c r="AC82" s="382"/>
      <c r="AD82" s="382"/>
      <c r="AE82" s="382"/>
      <c r="AF82" s="382"/>
      <c r="AG82" s="382"/>
      <c r="AH82" s="382"/>
      <c r="AI82" s="382"/>
      <c r="AJ82" s="382"/>
      <c r="AK82" s="382"/>
      <c r="AL82" s="382"/>
      <c r="AM82" s="382"/>
      <c r="AN82" s="382"/>
      <c r="AO82" s="382"/>
      <c r="AP82" s="382"/>
      <c r="AQ82" s="382"/>
      <c r="AR82" s="382"/>
      <c r="AS82" s="382"/>
      <c r="AT82" s="382"/>
      <c r="AU82" s="382"/>
      <c r="AV82" s="382"/>
      <c r="AW82" s="382"/>
      <c r="AX82" s="382"/>
      <c r="AY82" s="382"/>
      <c r="AZ82" s="382"/>
      <c r="BA82" s="382"/>
      <c r="BB82" s="382"/>
      <c r="BC82" s="382"/>
      <c r="BD82" s="382"/>
      <c r="BE82" s="382"/>
      <c r="BF82" s="382"/>
      <c r="BG82" s="382"/>
      <c r="BH82" s="382"/>
      <c r="BI82" s="382"/>
      <c r="BJ82" s="382"/>
      <c r="BK82" s="382"/>
      <c r="BL82" s="382"/>
      <c r="BM82" s="382"/>
      <c r="BN82" s="382"/>
      <c r="BO82" s="382"/>
      <c r="BP82" s="382"/>
      <c r="BQ82" s="382"/>
      <c r="BR82" s="382"/>
      <c r="BS82" s="382"/>
      <c r="BT82" s="382"/>
      <c r="BU82" s="382"/>
      <c r="BV82" s="382"/>
      <c r="BW82" s="382"/>
      <c r="BX82" s="382"/>
      <c r="BY82" s="382"/>
      <c r="BZ82" s="382"/>
      <c r="CA82" s="382"/>
      <c r="CB82" s="382"/>
      <c r="CC82" s="382"/>
      <c r="CD82" s="382"/>
      <c r="CE82" s="382"/>
      <c r="CF82" s="382"/>
      <c r="CG82" s="382"/>
      <c r="CH82" s="382"/>
      <c r="CI82" s="382"/>
      <c r="CJ82" s="382"/>
      <c r="CK82" s="382"/>
      <c r="CL82" s="382"/>
      <c r="CM82" s="382"/>
      <c r="CN82" s="382"/>
      <c r="CO82" s="382"/>
      <c r="CP82" s="382"/>
      <c r="CQ82" s="382"/>
      <c r="CR82" s="382"/>
      <c r="CS82" s="382"/>
      <c r="CT82" s="382"/>
      <c r="CU82" s="382"/>
      <c r="CV82" s="382"/>
      <c r="CW82" s="382"/>
      <c r="CX82" s="382"/>
      <c r="CY82" s="382"/>
      <c r="CZ82" s="382"/>
      <c r="DA82" s="382"/>
      <c r="DB82" s="382"/>
      <c r="DC82" s="382"/>
      <c r="DD82" s="382"/>
      <c r="DE82" s="382"/>
      <c r="DF82" s="382"/>
      <c r="DG82" s="382"/>
      <c r="DH82" s="382"/>
      <c r="DI82" s="382"/>
      <c r="DJ82" s="382"/>
      <c r="DK82" s="382"/>
      <c r="DL82" s="382"/>
      <c r="DM82" s="382"/>
      <c r="DN82" s="382"/>
      <c r="DO82" s="382"/>
      <c r="DP82" s="382"/>
      <c r="DQ82" s="382"/>
      <c r="DR82" s="382"/>
      <c r="DS82" s="382"/>
      <c r="DT82" s="382"/>
      <c r="DU82" s="382"/>
      <c r="DV82" s="382"/>
      <c r="DW82" s="382"/>
      <c r="DX82" s="382"/>
      <c r="DY82" s="382"/>
      <c r="DZ82" s="382"/>
      <c r="EA82" s="382"/>
      <c r="EB82" s="382"/>
      <c r="EC82" s="382"/>
      <c r="ED82" s="382"/>
      <c r="EE82" s="382"/>
      <c r="EF82" s="382"/>
      <c r="EG82" s="382"/>
      <c r="EH82" s="382"/>
      <c r="EI82" s="382"/>
      <c r="EJ82" s="382"/>
      <c r="EK82" s="382"/>
      <c r="EL82" s="382"/>
      <c r="EM82" s="382"/>
      <c r="EN82" s="382"/>
      <c r="EO82" s="382"/>
      <c r="EP82" s="382"/>
      <c r="EQ82" s="382"/>
      <c r="ER82" s="382"/>
      <c r="ES82" s="382"/>
      <c r="ET82" s="382"/>
      <c r="EU82" s="382"/>
      <c r="EV82" s="382"/>
      <c r="EW82" s="382"/>
      <c r="EX82" s="382"/>
      <c r="EY82" s="382"/>
      <c r="EZ82" s="382"/>
      <c r="FA82" s="382"/>
      <c r="FB82" s="382"/>
      <c r="FC82" s="382"/>
      <c r="FD82" s="382"/>
      <c r="FE82" s="382"/>
      <c r="FF82" s="382"/>
      <c r="FG82" s="382"/>
      <c r="FH82" s="382"/>
      <c r="FI82" s="382"/>
      <c r="FJ82" s="382"/>
      <c r="FK82" s="382"/>
      <c r="FL82" s="382"/>
      <c r="FM82" s="382"/>
      <c r="FN82" s="382"/>
      <c r="FO82" s="382"/>
      <c r="FP82" s="382"/>
      <c r="FQ82" s="382"/>
      <c r="FR82" s="382"/>
      <c r="FS82" s="382"/>
      <c r="FT82" s="382"/>
      <c r="FU82" s="382"/>
      <c r="FV82" s="382"/>
      <c r="FW82" s="382"/>
      <c r="FX82" s="382"/>
      <c r="FY82" s="382"/>
      <c r="FZ82" s="382"/>
      <c r="GA82" s="382"/>
      <c r="GB82" s="382"/>
    </row>
    <row r="94" spans="11:402" x14ac:dyDescent="0.15">
      <c r="N94" s="373" t="s">
        <v>313</v>
      </c>
      <c r="W94" s="382"/>
      <c r="X94" s="382"/>
      <c r="Y94" s="382"/>
      <c r="Z94" s="382"/>
      <c r="AA94" s="382"/>
      <c r="AB94" s="382"/>
      <c r="AC94" s="382"/>
      <c r="AD94" s="382"/>
      <c r="AE94" s="382"/>
      <c r="AF94" s="382"/>
      <c r="AG94" s="382"/>
      <c r="AH94" s="382"/>
      <c r="AI94" s="382"/>
      <c r="AJ94" s="382"/>
      <c r="AK94" s="382"/>
      <c r="AL94" s="382"/>
      <c r="AM94" s="382"/>
      <c r="AN94" s="382"/>
      <c r="AO94" s="382"/>
      <c r="AP94" s="382"/>
      <c r="AQ94" s="382"/>
      <c r="AR94" s="382"/>
      <c r="AS94" s="382"/>
      <c r="AT94" s="382"/>
      <c r="AU94" s="382"/>
      <c r="AV94" s="382"/>
      <c r="AW94" s="382"/>
      <c r="AX94" s="382"/>
      <c r="AY94" s="382"/>
      <c r="AZ94" s="382"/>
      <c r="BA94" s="382"/>
      <c r="BB94" s="382"/>
      <c r="BC94" s="382"/>
      <c r="BD94" s="382"/>
      <c r="BE94" s="382"/>
      <c r="BF94" s="382"/>
      <c r="BG94" s="382"/>
      <c r="BH94" s="382"/>
      <c r="BI94" s="382"/>
      <c r="BJ94" s="382"/>
      <c r="BK94" s="382"/>
      <c r="BL94" s="382"/>
      <c r="BM94" s="382"/>
      <c r="BN94" s="382"/>
      <c r="BO94" s="382"/>
      <c r="BP94" s="382"/>
      <c r="BQ94" s="382"/>
      <c r="BR94" s="382"/>
      <c r="BS94" s="382"/>
      <c r="BT94" s="382"/>
      <c r="BU94" s="382"/>
      <c r="BV94" s="382"/>
      <c r="BW94" s="382"/>
      <c r="BX94" s="382"/>
      <c r="BY94" s="382"/>
      <c r="BZ94" s="382"/>
      <c r="CA94" s="382"/>
      <c r="CB94" s="382"/>
      <c r="CC94" s="382"/>
      <c r="CD94" s="382"/>
      <c r="CE94" s="382"/>
      <c r="CF94" s="382"/>
      <c r="CG94" s="382"/>
      <c r="CH94" s="382"/>
      <c r="CI94" s="382"/>
      <c r="CJ94" s="382"/>
      <c r="CK94" s="382"/>
      <c r="CL94" s="382"/>
      <c r="CM94" s="382"/>
      <c r="CN94" s="382"/>
      <c r="CO94" s="382"/>
      <c r="CP94" s="382"/>
      <c r="CQ94" s="382"/>
      <c r="CR94" s="382"/>
      <c r="CS94" s="382"/>
      <c r="CT94" s="382"/>
      <c r="CU94" s="382"/>
      <c r="CV94" s="382"/>
      <c r="CW94" s="382"/>
      <c r="CX94" s="382"/>
      <c r="CY94" s="382"/>
      <c r="CZ94" s="382"/>
      <c r="DA94" s="382"/>
      <c r="DB94" s="382"/>
      <c r="DC94" s="382"/>
      <c r="DD94" s="382"/>
      <c r="DE94" s="382"/>
      <c r="DF94" s="382"/>
      <c r="DG94" s="382"/>
      <c r="DH94" s="382"/>
      <c r="DI94" s="382"/>
      <c r="DJ94" s="382"/>
      <c r="DK94" s="382"/>
      <c r="DL94" s="382"/>
      <c r="DM94" s="382"/>
      <c r="DN94" s="382"/>
      <c r="DO94" s="382"/>
      <c r="DP94" s="382"/>
      <c r="DQ94" s="382"/>
      <c r="DR94" s="382"/>
      <c r="DS94" s="382"/>
      <c r="DT94" s="382"/>
      <c r="DU94" s="382"/>
      <c r="DV94" s="382"/>
      <c r="DW94" s="382"/>
      <c r="DX94" s="382"/>
      <c r="DY94" s="382"/>
      <c r="DZ94" s="382"/>
      <c r="EA94" s="382"/>
      <c r="EB94" s="382"/>
      <c r="EC94" s="382"/>
      <c r="ED94" s="382"/>
      <c r="EE94" s="382"/>
      <c r="EF94" s="382"/>
      <c r="EG94" s="382"/>
      <c r="EH94" s="382"/>
      <c r="EI94" s="382"/>
      <c r="EJ94" s="382"/>
      <c r="EK94" s="382"/>
      <c r="EL94" s="382"/>
      <c r="EM94" s="382"/>
      <c r="EN94" s="382"/>
      <c r="EO94" s="382"/>
      <c r="EP94" s="382"/>
      <c r="EQ94" s="382"/>
      <c r="ER94" s="382"/>
      <c r="ES94" s="382"/>
      <c r="ET94" s="382"/>
      <c r="EU94" s="382"/>
      <c r="EV94" s="382"/>
      <c r="EW94" s="382"/>
      <c r="EX94" s="382"/>
      <c r="EY94" s="382"/>
      <c r="EZ94" s="382"/>
      <c r="FA94" s="382"/>
      <c r="FB94" s="382"/>
      <c r="FC94" s="382"/>
      <c r="FD94" s="382"/>
      <c r="FE94" s="382"/>
      <c r="FF94" s="382"/>
      <c r="FG94" s="382"/>
      <c r="FH94" s="382"/>
      <c r="FI94" s="382"/>
      <c r="FJ94" s="382"/>
      <c r="FK94" s="382"/>
      <c r="FL94" s="382"/>
      <c r="FM94" s="382"/>
      <c r="FN94" s="382"/>
      <c r="FO94" s="382"/>
      <c r="FP94" s="382"/>
      <c r="FQ94" s="382"/>
      <c r="FR94" s="382"/>
      <c r="FS94" s="382"/>
      <c r="FT94" s="382"/>
      <c r="FU94" s="382"/>
      <c r="FV94" s="382"/>
      <c r="FW94" s="382"/>
      <c r="FX94" s="382"/>
      <c r="FY94" s="382"/>
      <c r="FZ94" s="382"/>
      <c r="GA94" s="382"/>
      <c r="GB94" s="382"/>
      <c r="GC94" s="382"/>
      <c r="GD94" s="382"/>
      <c r="GE94" s="382"/>
      <c r="GF94" s="382"/>
      <c r="GG94" s="382"/>
      <c r="GH94" s="382"/>
      <c r="GI94" s="382"/>
      <c r="GJ94" s="382"/>
      <c r="GK94" s="382"/>
      <c r="GL94" s="382"/>
      <c r="GM94" s="382"/>
      <c r="GN94" s="382"/>
      <c r="GO94" s="382"/>
      <c r="GP94" s="382"/>
      <c r="GQ94" s="382"/>
      <c r="GR94" s="382"/>
      <c r="GS94" s="382"/>
      <c r="GT94" s="382"/>
      <c r="GU94" s="382"/>
      <c r="GV94" s="382"/>
      <c r="GW94" s="382"/>
      <c r="GX94" s="382"/>
      <c r="GY94" s="382"/>
      <c r="GZ94" s="382"/>
      <c r="HA94" s="382"/>
      <c r="HB94" s="382"/>
      <c r="HC94" s="382"/>
      <c r="HD94" s="382"/>
      <c r="HE94" s="382"/>
      <c r="HF94" s="382"/>
      <c r="HG94" s="382"/>
      <c r="HH94" s="382"/>
      <c r="HI94" s="382"/>
      <c r="HJ94" s="382"/>
      <c r="HK94" s="382"/>
      <c r="HL94" s="382"/>
      <c r="HM94" s="382"/>
      <c r="HN94" s="382"/>
      <c r="HO94" s="382"/>
      <c r="HP94" s="382"/>
      <c r="HQ94" s="382"/>
      <c r="HR94" s="382"/>
      <c r="HS94" s="382"/>
      <c r="HT94" s="382"/>
      <c r="HU94" s="382"/>
      <c r="HV94" s="382"/>
      <c r="HW94" s="382"/>
      <c r="HX94" s="382"/>
      <c r="HY94" s="382"/>
      <c r="HZ94" s="382"/>
      <c r="IA94" s="382"/>
      <c r="IB94" s="382"/>
      <c r="IC94" s="382"/>
      <c r="ID94" s="382"/>
      <c r="IE94" s="382"/>
      <c r="IF94" s="382"/>
      <c r="IG94" s="382"/>
      <c r="IH94" s="382"/>
      <c r="II94" s="382"/>
      <c r="IJ94" s="382"/>
      <c r="IK94" s="382"/>
      <c r="IL94" s="382"/>
      <c r="IM94" s="382"/>
      <c r="IN94" s="382"/>
      <c r="IO94" s="382"/>
      <c r="IP94" s="382"/>
      <c r="IQ94" s="382"/>
      <c r="IR94" s="382"/>
      <c r="IS94" s="382"/>
      <c r="IT94" s="382"/>
      <c r="IU94" s="382"/>
      <c r="IV94" s="382"/>
      <c r="IW94" s="382"/>
      <c r="IX94" s="382"/>
      <c r="IY94" s="382"/>
      <c r="IZ94" s="382"/>
      <c r="JA94" s="382"/>
      <c r="JB94" s="382"/>
      <c r="JC94" s="382"/>
      <c r="JD94" s="382"/>
      <c r="JE94" s="382"/>
      <c r="JF94" s="382"/>
      <c r="JG94" s="382"/>
      <c r="JH94" s="382"/>
      <c r="JI94" s="382"/>
      <c r="JJ94" s="382"/>
      <c r="JK94" s="382"/>
      <c r="JL94" s="382"/>
      <c r="JM94" s="382"/>
      <c r="JN94" s="382"/>
      <c r="JO94" s="382"/>
      <c r="JP94" s="382"/>
      <c r="JQ94" s="382"/>
      <c r="JR94" s="382"/>
      <c r="JS94" s="382"/>
      <c r="JT94" s="382"/>
      <c r="JU94" s="382"/>
      <c r="JV94" s="382"/>
      <c r="JW94" s="382"/>
      <c r="JX94" s="382"/>
      <c r="JY94" s="382"/>
      <c r="JZ94" s="382"/>
      <c r="KA94" s="382"/>
      <c r="KB94" s="382"/>
      <c r="KC94" s="382"/>
      <c r="KD94" s="382"/>
      <c r="KE94" s="382"/>
      <c r="KF94" s="382"/>
      <c r="KG94" s="382"/>
      <c r="KH94" s="382"/>
      <c r="KI94" s="382"/>
      <c r="KJ94" s="382"/>
      <c r="KK94" s="382"/>
      <c r="KL94" s="382"/>
      <c r="KM94" s="382"/>
      <c r="KN94" s="382"/>
      <c r="KO94" s="382"/>
      <c r="KP94" s="382"/>
      <c r="KQ94" s="382"/>
      <c r="KR94" s="382"/>
      <c r="KS94" s="382"/>
      <c r="KT94" s="382"/>
      <c r="KU94" s="382"/>
      <c r="KV94" s="382"/>
      <c r="KW94" s="382"/>
      <c r="KX94" s="382"/>
      <c r="KY94" s="382"/>
      <c r="KZ94" s="382"/>
      <c r="LA94" s="382"/>
      <c r="LB94" s="382"/>
      <c r="LD94" s="382"/>
      <c r="LE94" s="382"/>
      <c r="LI94" s="382"/>
      <c r="LJ94" s="382"/>
      <c r="LN94" s="382"/>
      <c r="LO94" s="382"/>
      <c r="LS94" s="382"/>
      <c r="LT94" s="382"/>
      <c r="LX94" s="382"/>
      <c r="LY94" s="382"/>
      <c r="MC94" s="382"/>
      <c r="MD94" s="382"/>
      <c r="MH94" s="382"/>
      <c r="MI94" s="382"/>
      <c r="MM94" s="382"/>
      <c r="MN94" s="382"/>
      <c r="MR94" s="382"/>
      <c r="MS94" s="382"/>
      <c r="MW94" s="382"/>
      <c r="MX94" s="382"/>
      <c r="NB94" s="382"/>
      <c r="NC94" s="382"/>
      <c r="NG94" s="382"/>
      <c r="NH94" s="382"/>
      <c r="NL94" s="382"/>
      <c r="NM94" s="382"/>
      <c r="NQ94" s="382"/>
      <c r="NR94" s="382"/>
      <c r="NV94" s="382"/>
      <c r="NW94" s="382"/>
      <c r="OA94" s="382"/>
      <c r="OB94" s="382"/>
      <c r="OF94" s="382"/>
      <c r="OG94" s="382"/>
      <c r="OK94" s="382"/>
      <c r="OL94" s="382"/>
    </row>
    <row r="95" spans="11:402" ht="14.25" thickBot="1" x14ac:dyDescent="0.2">
      <c r="N95" s="373" t="s">
        <v>314</v>
      </c>
      <c r="W95" s="382"/>
      <c r="X95" s="382"/>
      <c r="Y95" s="382"/>
      <c r="Z95" s="382"/>
      <c r="AA95" s="382"/>
      <c r="AB95" s="382"/>
      <c r="AC95" s="382"/>
      <c r="AD95" s="382"/>
      <c r="AE95" s="382"/>
      <c r="AF95" s="382"/>
      <c r="AG95" s="382"/>
      <c r="AH95" s="382"/>
      <c r="AI95" s="382"/>
      <c r="AJ95" s="382"/>
      <c r="AK95" s="382"/>
      <c r="AL95" s="382"/>
      <c r="AM95" s="382"/>
      <c r="AN95" s="382"/>
      <c r="AO95" s="382"/>
      <c r="AP95" s="382"/>
      <c r="AQ95" s="382"/>
      <c r="AR95" s="382"/>
      <c r="AS95" s="382"/>
      <c r="AT95" s="382"/>
      <c r="AU95" s="382"/>
      <c r="AV95" s="382"/>
      <c r="AW95" s="382"/>
      <c r="AX95" s="382"/>
      <c r="AY95" s="382"/>
      <c r="AZ95" s="382"/>
      <c r="BA95" s="382"/>
      <c r="BB95" s="382"/>
      <c r="BC95" s="382"/>
      <c r="BD95" s="382"/>
      <c r="BE95" s="382"/>
      <c r="BF95" s="382"/>
      <c r="BG95" s="382"/>
      <c r="BH95" s="382"/>
      <c r="BI95" s="382"/>
      <c r="BJ95" s="382"/>
      <c r="BK95" s="382"/>
      <c r="BL95" s="382"/>
      <c r="BM95" s="382"/>
      <c r="BN95" s="382"/>
      <c r="BO95" s="382"/>
      <c r="BP95" s="382"/>
      <c r="BQ95" s="382"/>
      <c r="BR95" s="382"/>
      <c r="BS95" s="382"/>
      <c r="BT95" s="382"/>
      <c r="BU95" s="382"/>
      <c r="BV95" s="382"/>
      <c r="BW95" s="382"/>
      <c r="BX95" s="382"/>
      <c r="BY95" s="382"/>
      <c r="BZ95" s="382"/>
      <c r="CA95" s="382"/>
      <c r="CB95" s="382"/>
      <c r="CC95" s="382"/>
      <c r="CD95" s="382"/>
      <c r="CE95" s="382"/>
      <c r="CF95" s="382"/>
      <c r="CG95" s="382"/>
      <c r="CH95" s="382"/>
      <c r="CI95" s="382"/>
      <c r="CJ95" s="382"/>
      <c r="CK95" s="382"/>
      <c r="CL95" s="382"/>
      <c r="CM95" s="382"/>
      <c r="CN95" s="382"/>
      <c r="CO95" s="382"/>
      <c r="CP95" s="382"/>
      <c r="CQ95" s="382"/>
      <c r="CR95" s="382"/>
      <c r="CS95" s="382"/>
      <c r="CT95" s="382"/>
      <c r="CU95" s="382"/>
      <c r="CV95" s="382"/>
      <c r="CW95" s="382"/>
      <c r="CX95" s="382"/>
      <c r="CY95" s="382"/>
      <c r="CZ95" s="382"/>
      <c r="DA95" s="382"/>
      <c r="DB95" s="382"/>
      <c r="DC95" s="382"/>
      <c r="DD95" s="382"/>
      <c r="DE95" s="382"/>
      <c r="DF95" s="382"/>
      <c r="DG95" s="382"/>
      <c r="DH95" s="382"/>
      <c r="DI95" s="382"/>
      <c r="DJ95" s="382"/>
      <c r="DK95" s="382"/>
      <c r="DL95" s="382"/>
      <c r="DM95" s="382"/>
      <c r="DN95" s="382"/>
      <c r="DO95" s="382"/>
      <c r="DP95" s="382"/>
      <c r="DQ95" s="382"/>
      <c r="DR95" s="382"/>
      <c r="DS95" s="382"/>
      <c r="DT95" s="382"/>
      <c r="DU95" s="382"/>
      <c r="DV95" s="382"/>
      <c r="DW95" s="382"/>
      <c r="DX95" s="382"/>
      <c r="DY95" s="382"/>
      <c r="DZ95" s="382"/>
      <c r="EA95" s="382"/>
      <c r="EB95" s="382"/>
      <c r="EC95" s="382"/>
      <c r="ED95" s="382"/>
      <c r="EE95" s="382"/>
      <c r="EF95" s="382"/>
      <c r="EG95" s="382"/>
      <c r="EH95" s="382"/>
      <c r="EI95" s="382"/>
      <c r="EJ95" s="382"/>
      <c r="EK95" s="382"/>
      <c r="EL95" s="382"/>
      <c r="EM95" s="382"/>
      <c r="EN95" s="382"/>
      <c r="EO95" s="382"/>
      <c r="EP95" s="382"/>
      <c r="EQ95" s="382"/>
      <c r="ER95" s="382"/>
      <c r="ES95" s="382"/>
      <c r="ET95" s="382"/>
      <c r="EU95" s="382"/>
      <c r="EV95" s="382"/>
      <c r="EW95" s="382"/>
      <c r="EX95" s="382"/>
      <c r="EY95" s="382"/>
      <c r="EZ95" s="382"/>
      <c r="FA95" s="382"/>
      <c r="FB95" s="382"/>
      <c r="FC95" s="382"/>
      <c r="FD95" s="382"/>
      <c r="FE95" s="382"/>
      <c r="FF95" s="382"/>
      <c r="FG95" s="382"/>
      <c r="FH95" s="382"/>
      <c r="FI95" s="382"/>
      <c r="FJ95" s="382"/>
      <c r="FK95" s="382"/>
      <c r="FL95" s="382"/>
      <c r="FM95" s="382"/>
      <c r="FN95" s="382"/>
      <c r="FO95" s="382"/>
      <c r="FP95" s="382"/>
      <c r="FQ95" s="382"/>
      <c r="FR95" s="382"/>
      <c r="FS95" s="382"/>
      <c r="FT95" s="382"/>
      <c r="FU95" s="382"/>
      <c r="FV95" s="382"/>
      <c r="FW95" s="382"/>
      <c r="FX95" s="382"/>
      <c r="FY95" s="382"/>
      <c r="FZ95" s="382"/>
      <c r="GA95" s="382"/>
      <c r="GB95" s="382"/>
      <c r="GC95" s="382"/>
      <c r="GD95" s="382"/>
      <c r="GE95" s="382"/>
      <c r="GF95" s="382"/>
      <c r="GG95" s="382"/>
      <c r="GH95" s="382"/>
      <c r="GI95" s="382"/>
      <c r="GJ95" s="382"/>
      <c r="GK95" s="382"/>
      <c r="GL95" s="382"/>
      <c r="GM95" s="382"/>
      <c r="GN95" s="382"/>
      <c r="GO95" s="382"/>
      <c r="GP95" s="382"/>
      <c r="GQ95" s="382"/>
      <c r="GR95" s="382"/>
      <c r="GS95" s="382"/>
      <c r="GT95" s="382"/>
      <c r="GU95" s="382"/>
      <c r="GV95" s="382"/>
      <c r="GW95" s="382"/>
      <c r="GX95" s="382"/>
      <c r="GY95" s="382"/>
      <c r="GZ95" s="382"/>
      <c r="HA95" s="382"/>
      <c r="HB95" s="382"/>
      <c r="HC95" s="382"/>
      <c r="HD95" s="382"/>
      <c r="HE95" s="382"/>
      <c r="HF95" s="382"/>
      <c r="HG95" s="382"/>
      <c r="HH95" s="382"/>
      <c r="HI95" s="382"/>
      <c r="HJ95" s="382"/>
      <c r="HK95" s="382"/>
      <c r="HL95" s="382"/>
      <c r="HM95" s="382"/>
      <c r="HN95" s="382"/>
      <c r="HO95" s="382"/>
      <c r="HP95" s="382"/>
      <c r="HQ95" s="382"/>
      <c r="HR95" s="382"/>
      <c r="HS95" s="382"/>
      <c r="HT95" s="382"/>
      <c r="HU95" s="382"/>
      <c r="HV95" s="382"/>
      <c r="HW95" s="382"/>
      <c r="HX95" s="382"/>
      <c r="HY95" s="382"/>
      <c r="HZ95" s="382"/>
      <c r="IA95" s="382"/>
      <c r="IB95" s="382"/>
      <c r="IC95" s="382"/>
      <c r="ID95" s="382"/>
      <c r="IE95" s="382"/>
      <c r="IF95" s="382"/>
      <c r="IG95" s="382"/>
      <c r="IH95" s="382"/>
      <c r="II95" s="382"/>
      <c r="IJ95" s="382"/>
      <c r="IK95" s="382"/>
      <c r="IL95" s="382"/>
      <c r="IM95" s="382"/>
      <c r="IN95" s="382"/>
      <c r="IO95" s="382"/>
      <c r="IP95" s="382"/>
      <c r="IQ95" s="382"/>
      <c r="IR95" s="382"/>
      <c r="IS95" s="382"/>
      <c r="IT95" s="382"/>
      <c r="IU95" s="382"/>
      <c r="IV95" s="382"/>
      <c r="IW95" s="382"/>
      <c r="IX95" s="382"/>
      <c r="IY95" s="382"/>
      <c r="IZ95" s="382"/>
      <c r="JA95" s="382"/>
      <c r="JB95" s="382"/>
      <c r="JC95" s="382"/>
      <c r="JD95" s="382"/>
      <c r="JE95" s="382"/>
      <c r="JF95" s="382"/>
      <c r="JG95" s="382"/>
      <c r="JH95" s="382"/>
      <c r="JI95" s="382"/>
      <c r="JJ95" s="382"/>
      <c r="JK95" s="382"/>
      <c r="JL95" s="382"/>
      <c r="JM95" s="382"/>
      <c r="JN95" s="382"/>
      <c r="JO95" s="382"/>
      <c r="JP95" s="382"/>
      <c r="JQ95" s="382"/>
      <c r="JR95" s="382"/>
      <c r="JS95" s="382"/>
      <c r="JT95" s="382"/>
      <c r="JU95" s="382"/>
      <c r="JV95" s="382"/>
      <c r="JW95" s="382"/>
      <c r="JX95" s="382"/>
      <c r="JY95" s="382"/>
      <c r="JZ95" s="382"/>
      <c r="KA95" s="382"/>
      <c r="KB95" s="382"/>
      <c r="KC95" s="382"/>
      <c r="KD95" s="382"/>
      <c r="KE95" s="382"/>
      <c r="KF95" s="382"/>
      <c r="KG95" s="382"/>
      <c r="KH95" s="382"/>
      <c r="KI95" s="382"/>
      <c r="KJ95" s="382"/>
      <c r="KK95" s="382"/>
      <c r="KL95" s="382"/>
      <c r="KM95" s="382"/>
      <c r="KN95" s="382"/>
      <c r="KO95" s="382"/>
      <c r="KP95" s="382"/>
      <c r="KQ95" s="382"/>
      <c r="KR95" s="382"/>
      <c r="KS95" s="382"/>
      <c r="KT95" s="382"/>
      <c r="KU95" s="382"/>
      <c r="KV95" s="382"/>
      <c r="KW95" s="382"/>
      <c r="KX95" s="382"/>
      <c r="KY95" s="382"/>
      <c r="KZ95" s="382"/>
      <c r="LA95" s="382"/>
      <c r="LB95" s="382"/>
      <c r="LD95" s="382"/>
      <c r="LE95" s="382"/>
      <c r="LI95" s="382"/>
      <c r="LJ95" s="382"/>
      <c r="LN95" s="382"/>
      <c r="LO95" s="382"/>
      <c r="LS95" s="382"/>
      <c r="LT95" s="382"/>
      <c r="LX95" s="382"/>
      <c r="LY95" s="382"/>
      <c r="MC95" s="382"/>
      <c r="MD95" s="382"/>
      <c r="MH95" s="382"/>
      <c r="MI95" s="382"/>
      <c r="MM95" s="382"/>
      <c r="MN95" s="382"/>
      <c r="MR95" s="382"/>
      <c r="MS95" s="382"/>
      <c r="MW95" s="382"/>
      <c r="MX95" s="382"/>
      <c r="NB95" s="382"/>
      <c r="NC95" s="382"/>
      <c r="NG95" s="382"/>
      <c r="NH95" s="382"/>
      <c r="NL95" s="382"/>
      <c r="NM95" s="382"/>
      <c r="NQ95" s="382"/>
      <c r="NR95" s="382"/>
      <c r="NV95" s="382"/>
      <c r="NW95" s="382"/>
      <c r="OA95" s="382"/>
      <c r="OB95" s="382"/>
      <c r="OF95" s="382"/>
      <c r="OG95" s="382"/>
      <c r="OK95" s="382"/>
      <c r="OL95" s="382"/>
    </row>
    <row r="96" spans="11:402" x14ac:dyDescent="0.15">
      <c r="N96" s="666" t="s">
        <v>315</v>
      </c>
      <c r="O96" s="669" t="s">
        <v>316</v>
      </c>
      <c r="P96" s="669" t="s">
        <v>317</v>
      </c>
      <c r="Q96" s="669" t="s">
        <v>318</v>
      </c>
      <c r="R96" s="267" t="s">
        <v>319</v>
      </c>
      <c r="S96" s="268"/>
      <c r="T96" s="268"/>
      <c r="U96" s="268"/>
      <c r="V96" s="268"/>
      <c r="W96" s="268"/>
      <c r="X96" s="640"/>
      <c r="Y96" s="640"/>
      <c r="Z96" s="640"/>
      <c r="AA96" s="640"/>
      <c r="AB96" s="269"/>
      <c r="AC96" s="269"/>
      <c r="AD96" s="269"/>
      <c r="AE96" s="269"/>
      <c r="AF96" s="269"/>
      <c r="AG96" s="269"/>
      <c r="AH96" s="269"/>
      <c r="AI96" s="269"/>
      <c r="AJ96" s="269"/>
      <c r="AK96" s="269"/>
      <c r="AL96" s="269"/>
      <c r="AM96" s="269"/>
      <c r="AN96" s="269"/>
      <c r="AO96" s="269"/>
      <c r="AP96" s="269"/>
      <c r="AQ96" s="269"/>
      <c r="AR96" s="269"/>
      <c r="AS96" s="269"/>
      <c r="AT96" s="269"/>
      <c r="AU96" s="269"/>
      <c r="AV96" s="269"/>
      <c r="AW96" s="269"/>
      <c r="AX96" s="269"/>
      <c r="AY96" s="269"/>
      <c r="AZ96" s="269"/>
      <c r="BA96" s="269"/>
      <c r="BB96" s="269"/>
      <c r="BC96" s="269"/>
      <c r="BD96" s="269"/>
      <c r="BE96" s="269"/>
      <c r="BF96" s="269"/>
      <c r="BG96" s="269"/>
      <c r="BH96" s="269"/>
      <c r="BI96" s="269"/>
      <c r="BJ96" s="269"/>
      <c r="BK96" s="269"/>
      <c r="BL96" s="269"/>
      <c r="BM96" s="269"/>
      <c r="BN96" s="269"/>
      <c r="BO96" s="269"/>
      <c r="BP96" s="267" t="s">
        <v>320</v>
      </c>
      <c r="BQ96" s="268"/>
      <c r="BR96" s="268"/>
      <c r="BS96" s="268"/>
      <c r="BT96" s="268"/>
      <c r="BU96" s="269"/>
      <c r="BV96" s="269"/>
      <c r="BW96" s="269"/>
      <c r="BX96" s="269"/>
      <c r="BY96" s="269"/>
      <c r="BZ96" s="267" t="s">
        <v>321</v>
      </c>
      <c r="CA96" s="268"/>
      <c r="CB96" s="268"/>
      <c r="CC96" s="268"/>
      <c r="CD96" s="268"/>
      <c r="CE96" s="267" t="s">
        <v>322</v>
      </c>
      <c r="CF96" s="268"/>
      <c r="CG96" s="268"/>
      <c r="CH96" s="268"/>
      <c r="CI96" s="268"/>
      <c r="CJ96" s="269"/>
      <c r="CK96" s="269"/>
      <c r="CL96" s="269"/>
      <c r="CM96" s="269"/>
      <c r="CN96" s="269"/>
      <c r="CO96" s="269"/>
      <c r="CP96" s="269"/>
      <c r="CQ96" s="269"/>
      <c r="CR96" s="269"/>
      <c r="CS96" s="269"/>
      <c r="CT96" s="269"/>
      <c r="CU96" s="269"/>
      <c r="CV96" s="269"/>
      <c r="CW96" s="269"/>
      <c r="CX96" s="269"/>
      <c r="CY96" s="269"/>
      <c r="CZ96" s="269"/>
      <c r="DA96" s="269"/>
      <c r="DB96" s="269"/>
      <c r="DC96" s="269"/>
      <c r="DD96" s="269"/>
      <c r="DE96" s="269"/>
      <c r="DF96" s="269"/>
      <c r="DG96" s="269"/>
      <c r="DH96" s="269"/>
      <c r="DI96" s="269"/>
      <c r="DJ96" s="269"/>
      <c r="DK96" s="269"/>
      <c r="DL96" s="269"/>
      <c r="DM96" s="269"/>
      <c r="DN96" s="269"/>
      <c r="DO96" s="269"/>
      <c r="DP96" s="269"/>
      <c r="DQ96" s="269"/>
      <c r="DR96" s="269"/>
      <c r="DS96" s="269"/>
      <c r="DT96" s="269"/>
      <c r="DU96" s="269"/>
      <c r="DV96" s="269"/>
      <c r="DW96" s="269"/>
      <c r="DX96" s="269"/>
      <c r="DY96" s="269"/>
      <c r="DZ96" s="269"/>
      <c r="EA96" s="269"/>
      <c r="EB96" s="269"/>
      <c r="EC96" s="269"/>
      <c r="ED96" s="269"/>
      <c r="EE96" s="269"/>
      <c r="EF96" s="269"/>
      <c r="EG96" s="269"/>
      <c r="EH96" s="269"/>
      <c r="EI96" s="269"/>
      <c r="EJ96" s="269"/>
      <c r="EK96" s="269"/>
      <c r="EL96" s="269"/>
      <c r="EM96" s="269"/>
      <c r="EN96" s="269"/>
      <c r="EO96" s="269"/>
      <c r="EP96" s="269"/>
      <c r="EQ96" s="269"/>
      <c r="ER96" s="269"/>
      <c r="ES96" s="269"/>
      <c r="ET96" s="269"/>
      <c r="EU96" s="269"/>
      <c r="EV96" s="269"/>
      <c r="EW96" s="269"/>
      <c r="EX96" s="269"/>
      <c r="EY96" s="269"/>
      <c r="EZ96" s="269"/>
      <c r="FA96" s="269"/>
      <c r="FB96" s="267" t="s">
        <v>460</v>
      </c>
      <c r="FC96" s="268"/>
      <c r="FD96" s="268"/>
      <c r="FE96" s="269"/>
      <c r="FF96" s="269"/>
      <c r="FG96" s="269"/>
      <c r="FH96" s="269"/>
      <c r="FI96" s="269"/>
      <c r="FJ96" s="269"/>
      <c r="FK96" s="269"/>
      <c r="FL96" s="269"/>
      <c r="FM96" s="269"/>
      <c r="FN96" s="269"/>
      <c r="FO96" s="269"/>
      <c r="FP96" s="269"/>
      <c r="FQ96" s="269"/>
      <c r="FR96" s="269"/>
      <c r="FS96" s="269"/>
      <c r="FT96" s="269"/>
      <c r="FU96" s="269"/>
      <c r="FV96" s="267" t="s">
        <v>323</v>
      </c>
      <c r="FW96" s="268"/>
      <c r="FX96" s="268"/>
      <c r="FY96" s="269"/>
      <c r="FZ96" s="269"/>
      <c r="GA96" s="269"/>
      <c r="GB96" s="269"/>
      <c r="GC96" s="269"/>
      <c r="GD96" s="269"/>
      <c r="GE96" s="269"/>
      <c r="GF96" s="269"/>
      <c r="GG96" s="269"/>
      <c r="GH96" s="269"/>
      <c r="GI96" s="269"/>
      <c r="GJ96" s="269"/>
      <c r="GK96" s="414"/>
      <c r="GL96" s="414"/>
      <c r="GM96" s="414"/>
      <c r="GN96" s="269"/>
      <c r="GO96" s="269"/>
      <c r="GP96" s="414"/>
      <c r="GQ96" s="414"/>
      <c r="GR96" s="414"/>
      <c r="GS96" s="269"/>
      <c r="GT96" s="269"/>
      <c r="GU96" s="414"/>
      <c r="GV96" s="414"/>
      <c r="GW96" s="414"/>
      <c r="GX96" s="269"/>
      <c r="GY96" s="269"/>
      <c r="GZ96" s="414"/>
      <c r="HA96" s="414"/>
      <c r="HB96" s="414"/>
      <c r="HC96" s="269"/>
      <c r="HD96" s="269"/>
      <c r="HE96" s="414"/>
      <c r="HF96" s="414"/>
      <c r="HG96" s="414"/>
      <c r="HH96" s="269"/>
      <c r="HI96" s="269"/>
      <c r="HJ96" s="414"/>
      <c r="HK96" s="414"/>
      <c r="HL96" s="414"/>
      <c r="HM96" s="269"/>
      <c r="HN96" s="269"/>
      <c r="HO96" s="414"/>
      <c r="HP96" s="414"/>
      <c r="HQ96" s="414"/>
      <c r="HR96" s="269"/>
      <c r="HS96" s="269"/>
      <c r="HT96" s="414"/>
      <c r="HU96" s="414"/>
      <c r="HV96" s="414"/>
      <c r="HW96" s="269"/>
      <c r="HX96" s="269"/>
      <c r="HY96" s="414"/>
      <c r="HZ96" s="414"/>
      <c r="IA96" s="414"/>
      <c r="IB96" s="269"/>
      <c r="IC96" s="269"/>
      <c r="ID96" s="413" t="s">
        <v>324</v>
      </c>
      <c r="IE96" s="414"/>
      <c r="IF96" s="414"/>
      <c r="IG96" s="269"/>
      <c r="IH96" s="269"/>
      <c r="II96" s="414"/>
      <c r="IJ96" s="414"/>
      <c r="IK96" s="414"/>
      <c r="IL96" s="269"/>
      <c r="IM96" s="269"/>
      <c r="IN96" s="414"/>
      <c r="IO96" s="414"/>
      <c r="IP96" s="414"/>
      <c r="IQ96" s="269"/>
      <c r="IR96" s="269"/>
      <c r="IS96" s="414"/>
      <c r="IT96" s="414"/>
      <c r="IU96" s="414"/>
      <c r="IV96" s="269"/>
      <c r="IW96" s="269"/>
      <c r="IX96" s="414"/>
      <c r="IY96" s="414"/>
      <c r="IZ96" s="414"/>
      <c r="JA96" s="269"/>
      <c r="JB96" s="269"/>
      <c r="JC96" s="414"/>
      <c r="JD96" s="414"/>
      <c r="JE96" s="414"/>
      <c r="JF96" s="269"/>
      <c r="JG96" s="269"/>
      <c r="JH96" s="414"/>
      <c r="JI96" s="414"/>
      <c r="JJ96" s="414"/>
      <c r="JK96" s="269"/>
      <c r="JL96" s="269"/>
      <c r="JM96" s="414"/>
      <c r="JN96" s="414"/>
      <c r="JO96" s="414"/>
      <c r="JP96" s="269"/>
      <c r="JQ96" s="269"/>
      <c r="JR96" s="414"/>
      <c r="JS96" s="414"/>
      <c r="JT96" s="414"/>
      <c r="JU96" s="269"/>
      <c r="JV96" s="269"/>
      <c r="JW96" s="414"/>
      <c r="JX96" s="414"/>
      <c r="JY96" s="414"/>
      <c r="JZ96" s="269"/>
      <c r="KA96" s="269"/>
      <c r="KB96" s="413" t="s">
        <v>43</v>
      </c>
      <c r="KC96" s="414"/>
      <c r="KD96" s="414"/>
      <c r="KE96" s="269"/>
      <c r="KF96" s="269"/>
      <c r="KG96" s="414"/>
      <c r="KH96" s="414"/>
      <c r="KI96" s="414"/>
      <c r="KJ96" s="269"/>
      <c r="KK96" s="269"/>
      <c r="KL96" s="414"/>
      <c r="KM96" s="414"/>
      <c r="KN96" s="414"/>
      <c r="KO96" s="269"/>
      <c r="KP96" s="269"/>
      <c r="KQ96" s="413"/>
      <c r="KR96" s="414"/>
      <c r="KS96" s="414"/>
      <c r="KT96" s="269"/>
      <c r="KU96" s="269"/>
      <c r="KV96" s="414"/>
      <c r="KW96" s="414"/>
      <c r="KX96" s="414"/>
      <c r="KY96" s="269"/>
      <c r="KZ96" s="269"/>
      <c r="LA96" s="414"/>
      <c r="LB96" s="414"/>
      <c r="LC96" s="414"/>
      <c r="LD96" s="269"/>
      <c r="LE96" s="269"/>
      <c r="LF96" s="414"/>
      <c r="LG96" s="414"/>
      <c r="LH96" s="414"/>
      <c r="LI96" s="269"/>
      <c r="LJ96" s="269"/>
      <c r="LK96" s="413" t="s">
        <v>325</v>
      </c>
      <c r="LL96" s="414"/>
      <c r="LM96" s="414"/>
      <c r="LN96" s="269"/>
      <c r="LO96" s="269"/>
      <c r="LP96" s="413" t="s">
        <v>326</v>
      </c>
      <c r="LQ96" s="414"/>
      <c r="LR96" s="414"/>
      <c r="LS96" s="269"/>
      <c r="LT96" s="269"/>
      <c r="LU96" s="414"/>
      <c r="LV96" s="414"/>
      <c r="LW96" s="414"/>
      <c r="LX96" s="269"/>
      <c r="LY96" s="269"/>
      <c r="LZ96" s="414"/>
      <c r="MA96" s="414"/>
      <c r="MB96" s="414"/>
      <c r="MC96" s="269"/>
      <c r="MD96" s="269"/>
      <c r="ME96" s="414"/>
      <c r="MF96" s="414"/>
      <c r="MG96" s="414"/>
      <c r="MH96" s="269"/>
      <c r="MI96" s="269"/>
      <c r="MJ96" s="414"/>
      <c r="MK96" s="414"/>
      <c r="ML96" s="414"/>
      <c r="MM96" s="269"/>
      <c r="MN96" s="269"/>
      <c r="MO96" s="414"/>
      <c r="MP96" s="414"/>
      <c r="MQ96" s="414"/>
      <c r="MR96" s="269"/>
      <c r="MS96" s="269"/>
      <c r="MT96" s="414"/>
      <c r="MU96" s="414"/>
      <c r="MV96" s="414"/>
      <c r="MW96" s="269"/>
      <c r="MX96" s="269"/>
      <c r="MY96" s="414"/>
      <c r="MZ96" s="414"/>
      <c r="NA96" s="414"/>
      <c r="NB96" s="269"/>
      <c r="NC96" s="269"/>
      <c r="ND96" s="414"/>
      <c r="NE96" s="414"/>
      <c r="NF96" s="414"/>
      <c r="NG96" s="269"/>
      <c r="NH96" s="269"/>
      <c r="NI96" s="414"/>
      <c r="NJ96" s="414"/>
      <c r="NK96" s="414"/>
      <c r="NL96" s="269"/>
      <c r="NM96" s="269"/>
      <c r="NN96" s="414"/>
      <c r="NO96" s="414"/>
      <c r="NP96" s="414"/>
      <c r="NQ96" s="269"/>
      <c r="NR96" s="269"/>
      <c r="NS96" s="414"/>
      <c r="NT96" s="414"/>
      <c r="NU96" s="414"/>
      <c r="NV96" s="269"/>
      <c r="NW96" s="269"/>
      <c r="NX96" s="414"/>
      <c r="NY96" s="414"/>
      <c r="NZ96" s="414"/>
      <c r="OA96" s="269"/>
      <c r="OB96" s="269"/>
      <c r="OC96" s="414"/>
      <c r="OD96" s="414"/>
      <c r="OE96" s="414"/>
      <c r="OF96" s="269"/>
      <c r="OG96" s="269"/>
      <c r="OH96" s="414"/>
      <c r="OI96" s="414"/>
      <c r="OJ96" s="414"/>
      <c r="OK96" s="269"/>
      <c r="OL96" s="270"/>
    </row>
    <row r="97" spans="1:402" ht="148.5" x14ac:dyDescent="0.15">
      <c r="N97" s="667"/>
      <c r="O97" s="670"/>
      <c r="P97" s="670"/>
      <c r="Q97" s="670"/>
      <c r="R97" s="540" t="s">
        <v>327</v>
      </c>
      <c r="S97" s="522"/>
      <c r="T97" s="522"/>
      <c r="U97" s="522"/>
      <c r="V97" s="522"/>
      <c r="W97" s="540" t="s">
        <v>456</v>
      </c>
      <c r="X97" s="522"/>
      <c r="Y97" s="522"/>
      <c r="Z97" s="522"/>
      <c r="AA97" s="522"/>
      <c r="AB97" s="540" t="s">
        <v>484</v>
      </c>
      <c r="AC97" s="522"/>
      <c r="AD97" s="522"/>
      <c r="AE97" s="522"/>
      <c r="AF97" s="522"/>
      <c r="AG97" s="540" t="s">
        <v>328</v>
      </c>
      <c r="AH97" s="522"/>
      <c r="AI97" s="522"/>
      <c r="AJ97" s="522"/>
      <c r="AK97" s="522"/>
      <c r="AL97" s="540" t="s">
        <v>329</v>
      </c>
      <c r="AM97" s="522"/>
      <c r="AN97" s="522"/>
      <c r="AO97" s="522"/>
      <c r="AP97" s="522"/>
      <c r="AQ97" s="540" t="s">
        <v>330</v>
      </c>
      <c r="AR97" s="522"/>
      <c r="AS97" s="522"/>
      <c r="AT97" s="522"/>
      <c r="AU97" s="522"/>
      <c r="AV97" s="540" t="s">
        <v>331</v>
      </c>
      <c r="AW97" s="522"/>
      <c r="AX97" s="522"/>
      <c r="AY97" s="522"/>
      <c r="AZ97" s="522"/>
      <c r="BA97" s="540" t="s">
        <v>332</v>
      </c>
      <c r="BB97" s="522"/>
      <c r="BC97" s="522"/>
      <c r="BD97" s="522"/>
      <c r="BE97" s="522"/>
      <c r="BF97" s="540" t="s">
        <v>333</v>
      </c>
      <c r="BG97" s="522"/>
      <c r="BH97" s="522"/>
      <c r="BI97" s="522"/>
      <c r="BJ97" s="522"/>
      <c r="BK97" s="540" t="s">
        <v>334</v>
      </c>
      <c r="BL97" s="522"/>
      <c r="BM97" s="522"/>
      <c r="BN97" s="522"/>
      <c r="BO97" s="522"/>
      <c r="BP97" s="540" t="s">
        <v>335</v>
      </c>
      <c r="BQ97" s="522"/>
      <c r="BR97" s="522"/>
      <c r="BS97" s="522"/>
      <c r="BT97" s="522"/>
      <c r="BU97" s="540" t="s">
        <v>330</v>
      </c>
      <c r="BV97" s="522"/>
      <c r="BW97" s="522"/>
      <c r="BX97" s="522"/>
      <c r="BY97" s="522"/>
      <c r="BZ97" s="540" t="s">
        <v>336</v>
      </c>
      <c r="CA97" s="522"/>
      <c r="CB97" s="522"/>
      <c r="CC97" s="522"/>
      <c r="CD97" s="522"/>
      <c r="CE97" s="540" t="s">
        <v>337</v>
      </c>
      <c r="CF97" s="522"/>
      <c r="CG97" s="522"/>
      <c r="CH97" s="522"/>
      <c r="CI97" s="522"/>
      <c r="CJ97" s="540" t="s">
        <v>431</v>
      </c>
      <c r="CK97" s="522"/>
      <c r="CL97" s="522"/>
      <c r="CM97" s="522"/>
      <c r="CN97" s="522"/>
      <c r="CO97" s="540" t="s">
        <v>432</v>
      </c>
      <c r="CP97" s="522"/>
      <c r="CQ97" s="522"/>
      <c r="CR97" s="522"/>
      <c r="CS97" s="522"/>
      <c r="CT97" s="540" t="s">
        <v>433</v>
      </c>
      <c r="CU97" s="522"/>
      <c r="CV97" s="522"/>
      <c r="CW97" s="522"/>
      <c r="CX97" s="522"/>
      <c r="CY97" s="540" t="s">
        <v>338</v>
      </c>
      <c r="CZ97" s="522"/>
      <c r="DA97" s="522"/>
      <c r="DB97" s="522"/>
      <c r="DC97" s="522"/>
      <c r="DD97" s="540" t="s">
        <v>339</v>
      </c>
      <c r="DE97" s="522"/>
      <c r="DF97" s="522"/>
      <c r="DG97" s="522"/>
      <c r="DH97" s="522"/>
      <c r="DI97" s="540" t="s">
        <v>340</v>
      </c>
      <c r="DJ97" s="522"/>
      <c r="DK97" s="522"/>
      <c r="DL97" s="522"/>
      <c r="DM97" s="522"/>
      <c r="DN97" s="540" t="s">
        <v>341</v>
      </c>
      <c r="DO97" s="522"/>
      <c r="DP97" s="522"/>
      <c r="DQ97" s="522"/>
      <c r="DR97" s="522"/>
      <c r="DS97" s="540" t="s">
        <v>342</v>
      </c>
      <c r="DT97" s="522"/>
      <c r="DU97" s="522"/>
      <c r="DV97" s="522"/>
      <c r="DW97" s="522"/>
      <c r="DX97" s="540" t="s">
        <v>343</v>
      </c>
      <c r="DY97" s="522"/>
      <c r="DZ97" s="522"/>
      <c r="EA97" s="522"/>
      <c r="EB97" s="522"/>
      <c r="EC97" s="540" t="s">
        <v>344</v>
      </c>
      <c r="ED97" s="522"/>
      <c r="EE97" s="522"/>
      <c r="EF97" s="522"/>
      <c r="EG97" s="522"/>
      <c r="EH97" s="540" t="s">
        <v>345</v>
      </c>
      <c r="EI97" s="522"/>
      <c r="EJ97" s="522"/>
      <c r="EK97" s="522"/>
      <c r="EL97" s="522"/>
      <c r="EM97" s="540" t="s">
        <v>346</v>
      </c>
      <c r="EN97" s="522"/>
      <c r="EO97" s="522"/>
      <c r="EP97" s="522"/>
      <c r="EQ97" s="522"/>
      <c r="ER97" s="540" t="s">
        <v>347</v>
      </c>
      <c r="ES97" s="522"/>
      <c r="ET97" s="522"/>
      <c r="EU97" s="522"/>
      <c r="EV97" s="522"/>
      <c r="EW97" s="540" t="s">
        <v>348</v>
      </c>
      <c r="EX97" s="522"/>
      <c r="EY97" s="522"/>
      <c r="EZ97" s="522"/>
      <c r="FA97" s="522"/>
      <c r="FB97" s="540" t="s">
        <v>485</v>
      </c>
      <c r="FC97" s="522"/>
      <c r="FD97" s="522"/>
      <c r="FE97" s="522"/>
      <c r="FF97" s="522"/>
      <c r="FG97" s="540" t="s">
        <v>438</v>
      </c>
      <c r="FH97" s="522"/>
      <c r="FI97" s="522"/>
      <c r="FJ97" s="522"/>
      <c r="FK97" s="522"/>
      <c r="FL97" s="540" t="s">
        <v>439</v>
      </c>
      <c r="FM97" s="522"/>
      <c r="FN97" s="522"/>
      <c r="FO97" s="522"/>
      <c r="FP97" s="522"/>
      <c r="FQ97" s="540" t="s">
        <v>440</v>
      </c>
      <c r="FR97" s="522"/>
      <c r="FS97" s="522"/>
      <c r="FT97" s="522"/>
      <c r="FU97" s="522"/>
      <c r="FV97" s="540" t="s">
        <v>463</v>
      </c>
      <c r="FW97" s="522"/>
      <c r="FX97" s="522"/>
      <c r="FY97" s="522"/>
      <c r="FZ97" s="522"/>
      <c r="GA97" s="540" t="s">
        <v>465</v>
      </c>
      <c r="GB97" s="522"/>
      <c r="GC97" s="522"/>
      <c r="GD97" s="522"/>
      <c r="GE97" s="522"/>
      <c r="GF97" s="540" t="s">
        <v>349</v>
      </c>
      <c r="GG97" s="522"/>
      <c r="GH97" s="522"/>
      <c r="GI97" s="522"/>
      <c r="GJ97" s="522"/>
      <c r="GK97" s="540" t="s">
        <v>486</v>
      </c>
      <c r="GL97" s="522"/>
      <c r="GM97" s="522"/>
      <c r="GN97" s="522"/>
      <c r="GO97" s="522"/>
      <c r="GP97" s="540" t="s">
        <v>350</v>
      </c>
      <c r="GQ97" s="522"/>
      <c r="GR97" s="522"/>
      <c r="GS97" s="522"/>
      <c r="GT97" s="522"/>
      <c r="GU97" s="540" t="s">
        <v>351</v>
      </c>
      <c r="GV97" s="522"/>
      <c r="GW97" s="522"/>
      <c r="GX97" s="522"/>
      <c r="GY97" s="522"/>
      <c r="GZ97" s="540" t="s">
        <v>352</v>
      </c>
      <c r="HA97" s="522"/>
      <c r="HB97" s="522"/>
      <c r="HC97" s="522"/>
      <c r="HD97" s="522"/>
      <c r="HE97" s="540" t="s">
        <v>353</v>
      </c>
      <c r="HF97" s="522"/>
      <c r="HG97" s="522"/>
      <c r="HH97" s="522"/>
      <c r="HI97" s="522"/>
      <c r="HJ97" s="540" t="s">
        <v>487</v>
      </c>
      <c r="HK97" s="522"/>
      <c r="HL97" s="522"/>
      <c r="HM97" s="522"/>
      <c r="HN97" s="522"/>
      <c r="HO97" s="540" t="s">
        <v>354</v>
      </c>
      <c r="HP97" s="522"/>
      <c r="HQ97" s="522"/>
      <c r="HR97" s="522"/>
      <c r="HS97" s="522"/>
      <c r="HT97" s="540" t="s">
        <v>355</v>
      </c>
      <c r="HU97" s="522"/>
      <c r="HV97" s="522"/>
      <c r="HW97" s="522"/>
      <c r="HX97" s="522"/>
      <c r="HY97" s="540" t="s">
        <v>356</v>
      </c>
      <c r="HZ97" s="522"/>
      <c r="IA97" s="522"/>
      <c r="IB97" s="522"/>
      <c r="IC97" s="522"/>
      <c r="ID97" s="540" t="s">
        <v>357</v>
      </c>
      <c r="IE97" s="522"/>
      <c r="IF97" s="522"/>
      <c r="IG97" s="522"/>
      <c r="IH97" s="522"/>
      <c r="II97" s="540" t="s">
        <v>488</v>
      </c>
      <c r="IJ97" s="522"/>
      <c r="IK97" s="522"/>
      <c r="IL97" s="522"/>
      <c r="IM97" s="522"/>
      <c r="IN97" s="540" t="s">
        <v>489</v>
      </c>
      <c r="IO97" s="522"/>
      <c r="IP97" s="522"/>
      <c r="IQ97" s="522"/>
      <c r="IR97" s="522"/>
      <c r="IS97" s="540" t="s">
        <v>358</v>
      </c>
      <c r="IT97" s="522"/>
      <c r="IU97" s="522"/>
      <c r="IV97" s="522"/>
      <c r="IW97" s="522"/>
      <c r="IX97" s="540" t="s">
        <v>359</v>
      </c>
      <c r="IY97" s="522"/>
      <c r="IZ97" s="522"/>
      <c r="JA97" s="522"/>
      <c r="JB97" s="522"/>
      <c r="JC97" s="540" t="s">
        <v>490</v>
      </c>
      <c r="JD97" s="522"/>
      <c r="JE97" s="522"/>
      <c r="JF97" s="522"/>
      <c r="JG97" s="522"/>
      <c r="JH97" s="540" t="s">
        <v>491</v>
      </c>
      <c r="JI97" s="522"/>
      <c r="JJ97" s="522"/>
      <c r="JK97" s="522"/>
      <c r="JL97" s="522"/>
      <c r="JM97" s="540" t="s">
        <v>492</v>
      </c>
      <c r="JN97" s="522"/>
      <c r="JO97" s="522"/>
      <c r="JP97" s="522"/>
      <c r="JQ97" s="522"/>
      <c r="JR97" s="540" t="s">
        <v>360</v>
      </c>
      <c r="JS97" s="522"/>
      <c r="JT97" s="522"/>
      <c r="JU97" s="522"/>
      <c r="JV97" s="522"/>
      <c r="JW97" s="540" t="s">
        <v>361</v>
      </c>
      <c r="JX97" s="522"/>
      <c r="JY97" s="522"/>
      <c r="JZ97" s="522"/>
      <c r="KA97" s="522"/>
      <c r="KB97" s="540" t="s">
        <v>379</v>
      </c>
      <c r="KC97" s="522"/>
      <c r="KD97" s="522"/>
      <c r="KE97" s="522"/>
      <c r="KF97" s="522"/>
      <c r="KG97" s="540" t="s">
        <v>380</v>
      </c>
      <c r="KH97" s="522"/>
      <c r="KI97" s="522"/>
      <c r="KJ97" s="522"/>
      <c r="KK97" s="522"/>
      <c r="KL97" s="540" t="s">
        <v>362</v>
      </c>
      <c r="KM97" s="522"/>
      <c r="KN97" s="522"/>
      <c r="KO97" s="522"/>
      <c r="KP97" s="522"/>
      <c r="KQ97" s="540" t="s">
        <v>363</v>
      </c>
      <c r="KR97" s="522"/>
      <c r="KS97" s="522"/>
      <c r="KT97" s="522"/>
      <c r="KU97" s="522"/>
      <c r="KV97" s="540" t="s">
        <v>364</v>
      </c>
      <c r="KW97" s="522"/>
      <c r="KX97" s="522"/>
      <c r="KY97" s="522"/>
      <c r="KZ97" s="522"/>
      <c r="LA97" s="540" t="s">
        <v>434</v>
      </c>
      <c r="LB97" s="522"/>
      <c r="LC97" s="522"/>
      <c r="LD97" s="522"/>
      <c r="LE97" s="522"/>
      <c r="LF97" s="540" t="s">
        <v>365</v>
      </c>
      <c r="LG97" s="522"/>
      <c r="LH97" s="522"/>
      <c r="LI97" s="522"/>
      <c r="LJ97" s="522"/>
      <c r="LK97" s="540" t="s">
        <v>366</v>
      </c>
      <c r="LL97" s="522"/>
      <c r="LM97" s="522"/>
      <c r="LN97" s="522"/>
      <c r="LO97" s="522"/>
      <c r="LP97" s="540" t="s">
        <v>367</v>
      </c>
      <c r="LQ97" s="522"/>
      <c r="LR97" s="522"/>
      <c r="LS97" s="522"/>
      <c r="LT97" s="522"/>
      <c r="LU97" s="540" t="s">
        <v>368</v>
      </c>
      <c r="LV97" s="522"/>
      <c r="LW97" s="522"/>
      <c r="LX97" s="522"/>
      <c r="LY97" s="522"/>
      <c r="LZ97" s="540" t="s">
        <v>471</v>
      </c>
      <c r="MA97" s="522"/>
      <c r="MB97" s="522"/>
      <c r="MC97" s="522"/>
      <c r="MD97" s="522"/>
      <c r="ME97" s="540" t="s">
        <v>369</v>
      </c>
      <c r="MF97" s="522"/>
      <c r="MG97" s="522"/>
      <c r="MH97" s="522"/>
      <c r="MI97" s="522"/>
      <c r="MJ97" s="540" t="s">
        <v>370</v>
      </c>
      <c r="MK97" s="522"/>
      <c r="ML97" s="522"/>
      <c r="MM97" s="522"/>
      <c r="MN97" s="522"/>
      <c r="MO97" s="540" t="s">
        <v>493</v>
      </c>
      <c r="MP97" s="522"/>
      <c r="MQ97" s="522"/>
      <c r="MR97" s="522"/>
      <c r="MS97" s="522"/>
      <c r="MT97" s="540" t="s">
        <v>494</v>
      </c>
      <c r="MU97" s="522"/>
      <c r="MV97" s="522"/>
      <c r="MW97" s="522"/>
      <c r="MX97" s="522"/>
      <c r="MY97" s="540" t="s">
        <v>495</v>
      </c>
      <c r="MZ97" s="522"/>
      <c r="NA97" s="522"/>
      <c r="NB97" s="522"/>
      <c r="NC97" s="522"/>
      <c r="ND97" s="540" t="s">
        <v>496</v>
      </c>
      <c r="NE97" s="522"/>
      <c r="NF97" s="522"/>
      <c r="NG97" s="522"/>
      <c r="NH97" s="522"/>
      <c r="NI97" s="540" t="s">
        <v>497</v>
      </c>
      <c r="NJ97" s="522"/>
      <c r="NK97" s="522"/>
      <c r="NL97" s="522"/>
      <c r="NM97" s="522"/>
      <c r="NN97" s="540" t="s">
        <v>441</v>
      </c>
      <c r="NO97" s="522"/>
      <c r="NP97" s="522"/>
      <c r="NQ97" s="522"/>
      <c r="NR97" s="522"/>
      <c r="NS97" s="540" t="s">
        <v>498</v>
      </c>
      <c r="NT97" s="522"/>
      <c r="NU97" s="522"/>
      <c r="NV97" s="522"/>
      <c r="NW97" s="522"/>
      <c r="NX97" s="540" t="s">
        <v>478</v>
      </c>
      <c r="NY97" s="522"/>
      <c r="NZ97" s="522"/>
      <c r="OA97" s="522"/>
      <c r="OB97" s="522"/>
      <c r="OC97" s="540" t="s">
        <v>371</v>
      </c>
      <c r="OD97" s="522"/>
      <c r="OE97" s="522"/>
      <c r="OF97" s="522"/>
      <c r="OG97" s="522"/>
      <c r="OH97" s="540" t="s">
        <v>372</v>
      </c>
      <c r="OI97" s="522"/>
      <c r="OJ97" s="522"/>
      <c r="OK97" s="522"/>
      <c r="OL97" s="524"/>
    </row>
    <row r="98" spans="1:402" ht="27" x14ac:dyDescent="0.15">
      <c r="N98" s="667"/>
      <c r="O98" s="670"/>
      <c r="P98" s="670"/>
      <c r="Q98" s="670"/>
      <c r="R98" s="271" t="s">
        <v>373</v>
      </c>
      <c r="S98" s="272" t="s">
        <v>374</v>
      </c>
      <c r="T98" s="272" t="s">
        <v>375</v>
      </c>
      <c r="U98" s="272" t="s">
        <v>376</v>
      </c>
      <c r="V98" s="273" t="s">
        <v>296</v>
      </c>
      <c r="W98" s="271" t="s">
        <v>373</v>
      </c>
      <c r="X98" s="272" t="s">
        <v>374</v>
      </c>
      <c r="Y98" s="272" t="s">
        <v>375</v>
      </c>
      <c r="Z98" s="272" t="s">
        <v>376</v>
      </c>
      <c r="AA98" s="273" t="s">
        <v>296</v>
      </c>
      <c r="AB98" s="271" t="s">
        <v>373</v>
      </c>
      <c r="AC98" s="272" t="s">
        <v>374</v>
      </c>
      <c r="AD98" s="272" t="s">
        <v>375</v>
      </c>
      <c r="AE98" s="272" t="s">
        <v>376</v>
      </c>
      <c r="AF98" s="273" t="s">
        <v>296</v>
      </c>
      <c r="AG98" s="271" t="s">
        <v>373</v>
      </c>
      <c r="AH98" s="272" t="s">
        <v>374</v>
      </c>
      <c r="AI98" s="272" t="s">
        <v>375</v>
      </c>
      <c r="AJ98" s="272" t="s">
        <v>376</v>
      </c>
      <c r="AK98" s="273" t="s">
        <v>296</v>
      </c>
      <c r="AL98" s="271" t="s">
        <v>373</v>
      </c>
      <c r="AM98" s="272" t="s">
        <v>374</v>
      </c>
      <c r="AN98" s="272" t="s">
        <v>375</v>
      </c>
      <c r="AO98" s="272" t="s">
        <v>376</v>
      </c>
      <c r="AP98" s="273" t="s">
        <v>296</v>
      </c>
      <c r="AQ98" s="271" t="s">
        <v>373</v>
      </c>
      <c r="AR98" s="272" t="s">
        <v>374</v>
      </c>
      <c r="AS98" s="272" t="s">
        <v>375</v>
      </c>
      <c r="AT98" s="272" t="s">
        <v>376</v>
      </c>
      <c r="AU98" s="273" t="s">
        <v>296</v>
      </c>
      <c r="AV98" s="271" t="s">
        <v>373</v>
      </c>
      <c r="AW98" s="272" t="s">
        <v>374</v>
      </c>
      <c r="AX98" s="272" t="s">
        <v>375</v>
      </c>
      <c r="AY98" s="272" t="s">
        <v>376</v>
      </c>
      <c r="AZ98" s="273" t="s">
        <v>296</v>
      </c>
      <c r="BA98" s="271" t="s">
        <v>373</v>
      </c>
      <c r="BB98" s="272" t="s">
        <v>374</v>
      </c>
      <c r="BC98" s="272" t="s">
        <v>375</v>
      </c>
      <c r="BD98" s="272" t="s">
        <v>376</v>
      </c>
      <c r="BE98" s="273" t="s">
        <v>296</v>
      </c>
      <c r="BF98" s="271" t="s">
        <v>373</v>
      </c>
      <c r="BG98" s="272" t="s">
        <v>374</v>
      </c>
      <c r="BH98" s="272" t="s">
        <v>375</v>
      </c>
      <c r="BI98" s="272" t="s">
        <v>376</v>
      </c>
      <c r="BJ98" s="273" t="s">
        <v>296</v>
      </c>
      <c r="BK98" s="271" t="s">
        <v>373</v>
      </c>
      <c r="BL98" s="272" t="s">
        <v>374</v>
      </c>
      <c r="BM98" s="272" t="s">
        <v>375</v>
      </c>
      <c r="BN98" s="272" t="s">
        <v>376</v>
      </c>
      <c r="BO98" s="273" t="s">
        <v>296</v>
      </c>
      <c r="BP98" s="271" t="s">
        <v>373</v>
      </c>
      <c r="BQ98" s="272" t="s">
        <v>374</v>
      </c>
      <c r="BR98" s="272" t="s">
        <v>375</v>
      </c>
      <c r="BS98" s="272" t="s">
        <v>376</v>
      </c>
      <c r="BT98" s="273" t="s">
        <v>296</v>
      </c>
      <c r="BU98" s="271" t="s">
        <v>373</v>
      </c>
      <c r="BV98" s="272" t="s">
        <v>374</v>
      </c>
      <c r="BW98" s="272" t="s">
        <v>375</v>
      </c>
      <c r="BX98" s="272" t="s">
        <v>376</v>
      </c>
      <c r="BY98" s="273" t="s">
        <v>296</v>
      </c>
      <c r="BZ98" s="271" t="s">
        <v>373</v>
      </c>
      <c r="CA98" s="272" t="s">
        <v>374</v>
      </c>
      <c r="CB98" s="272" t="s">
        <v>375</v>
      </c>
      <c r="CC98" s="272" t="s">
        <v>376</v>
      </c>
      <c r="CD98" s="273" t="s">
        <v>296</v>
      </c>
      <c r="CE98" s="271" t="s">
        <v>373</v>
      </c>
      <c r="CF98" s="272" t="s">
        <v>374</v>
      </c>
      <c r="CG98" s="272" t="s">
        <v>375</v>
      </c>
      <c r="CH98" s="272" t="s">
        <v>376</v>
      </c>
      <c r="CI98" s="273" t="s">
        <v>296</v>
      </c>
      <c r="CJ98" s="271" t="s">
        <v>373</v>
      </c>
      <c r="CK98" s="272" t="s">
        <v>374</v>
      </c>
      <c r="CL98" s="272" t="s">
        <v>375</v>
      </c>
      <c r="CM98" s="272" t="s">
        <v>376</v>
      </c>
      <c r="CN98" s="273" t="s">
        <v>296</v>
      </c>
      <c r="CO98" s="271" t="s">
        <v>373</v>
      </c>
      <c r="CP98" s="272" t="s">
        <v>374</v>
      </c>
      <c r="CQ98" s="272" t="s">
        <v>375</v>
      </c>
      <c r="CR98" s="272" t="s">
        <v>376</v>
      </c>
      <c r="CS98" s="273" t="s">
        <v>296</v>
      </c>
      <c r="CT98" s="271" t="s">
        <v>373</v>
      </c>
      <c r="CU98" s="272" t="s">
        <v>374</v>
      </c>
      <c r="CV98" s="272" t="s">
        <v>375</v>
      </c>
      <c r="CW98" s="272" t="s">
        <v>376</v>
      </c>
      <c r="CX98" s="273" t="s">
        <v>296</v>
      </c>
      <c r="CY98" s="271" t="s">
        <v>373</v>
      </c>
      <c r="CZ98" s="272" t="s">
        <v>374</v>
      </c>
      <c r="DA98" s="272" t="s">
        <v>375</v>
      </c>
      <c r="DB98" s="272" t="s">
        <v>376</v>
      </c>
      <c r="DC98" s="273" t="s">
        <v>296</v>
      </c>
      <c r="DD98" s="271" t="s">
        <v>373</v>
      </c>
      <c r="DE98" s="272" t="s">
        <v>374</v>
      </c>
      <c r="DF98" s="272" t="s">
        <v>375</v>
      </c>
      <c r="DG98" s="272" t="s">
        <v>376</v>
      </c>
      <c r="DH98" s="273" t="s">
        <v>296</v>
      </c>
      <c r="DI98" s="271" t="s">
        <v>373</v>
      </c>
      <c r="DJ98" s="272" t="s">
        <v>374</v>
      </c>
      <c r="DK98" s="272" t="s">
        <v>375</v>
      </c>
      <c r="DL98" s="272" t="s">
        <v>376</v>
      </c>
      <c r="DM98" s="273" t="s">
        <v>296</v>
      </c>
      <c r="DN98" s="271" t="s">
        <v>373</v>
      </c>
      <c r="DO98" s="272" t="s">
        <v>374</v>
      </c>
      <c r="DP98" s="272" t="s">
        <v>375</v>
      </c>
      <c r="DQ98" s="272" t="s">
        <v>376</v>
      </c>
      <c r="DR98" s="273" t="s">
        <v>296</v>
      </c>
      <c r="DS98" s="271" t="s">
        <v>373</v>
      </c>
      <c r="DT98" s="272" t="s">
        <v>374</v>
      </c>
      <c r="DU98" s="272" t="s">
        <v>375</v>
      </c>
      <c r="DV98" s="272" t="s">
        <v>376</v>
      </c>
      <c r="DW98" s="273" t="s">
        <v>296</v>
      </c>
      <c r="DX98" s="271" t="s">
        <v>373</v>
      </c>
      <c r="DY98" s="272" t="s">
        <v>374</v>
      </c>
      <c r="DZ98" s="272" t="s">
        <v>375</v>
      </c>
      <c r="EA98" s="272" t="s">
        <v>376</v>
      </c>
      <c r="EB98" s="273" t="s">
        <v>296</v>
      </c>
      <c r="EC98" s="271" t="s">
        <v>373</v>
      </c>
      <c r="ED98" s="272" t="s">
        <v>374</v>
      </c>
      <c r="EE98" s="272" t="s">
        <v>375</v>
      </c>
      <c r="EF98" s="272" t="s">
        <v>376</v>
      </c>
      <c r="EG98" s="273" t="s">
        <v>296</v>
      </c>
      <c r="EH98" s="271" t="s">
        <v>373</v>
      </c>
      <c r="EI98" s="272" t="s">
        <v>374</v>
      </c>
      <c r="EJ98" s="272" t="s">
        <v>375</v>
      </c>
      <c r="EK98" s="272" t="s">
        <v>376</v>
      </c>
      <c r="EL98" s="273" t="s">
        <v>296</v>
      </c>
      <c r="EM98" s="271" t="s">
        <v>373</v>
      </c>
      <c r="EN98" s="272" t="s">
        <v>374</v>
      </c>
      <c r="EO98" s="272" t="s">
        <v>375</v>
      </c>
      <c r="EP98" s="272" t="s">
        <v>376</v>
      </c>
      <c r="EQ98" s="273" t="s">
        <v>296</v>
      </c>
      <c r="ER98" s="271" t="s">
        <v>373</v>
      </c>
      <c r="ES98" s="272" t="s">
        <v>374</v>
      </c>
      <c r="ET98" s="272" t="s">
        <v>375</v>
      </c>
      <c r="EU98" s="272" t="s">
        <v>376</v>
      </c>
      <c r="EV98" s="273" t="s">
        <v>296</v>
      </c>
      <c r="EW98" s="271" t="s">
        <v>373</v>
      </c>
      <c r="EX98" s="272" t="s">
        <v>374</v>
      </c>
      <c r="EY98" s="272" t="s">
        <v>375</v>
      </c>
      <c r="EZ98" s="272" t="s">
        <v>376</v>
      </c>
      <c r="FA98" s="273" t="s">
        <v>296</v>
      </c>
      <c r="FB98" s="271" t="s">
        <v>373</v>
      </c>
      <c r="FC98" s="272" t="s">
        <v>374</v>
      </c>
      <c r="FD98" s="272" t="s">
        <v>375</v>
      </c>
      <c r="FE98" s="272" t="s">
        <v>376</v>
      </c>
      <c r="FF98" s="273" t="s">
        <v>296</v>
      </c>
      <c r="FG98" s="271" t="s">
        <v>373</v>
      </c>
      <c r="FH98" s="272" t="s">
        <v>374</v>
      </c>
      <c r="FI98" s="272" t="s">
        <v>375</v>
      </c>
      <c r="FJ98" s="272" t="s">
        <v>376</v>
      </c>
      <c r="FK98" s="273" t="s">
        <v>296</v>
      </c>
      <c r="FL98" s="271" t="s">
        <v>373</v>
      </c>
      <c r="FM98" s="272" t="s">
        <v>374</v>
      </c>
      <c r="FN98" s="272" t="s">
        <v>375</v>
      </c>
      <c r="FO98" s="272" t="s">
        <v>376</v>
      </c>
      <c r="FP98" s="273" t="s">
        <v>296</v>
      </c>
      <c r="FQ98" s="271" t="s">
        <v>373</v>
      </c>
      <c r="FR98" s="272" t="s">
        <v>374</v>
      </c>
      <c r="FS98" s="272" t="s">
        <v>375</v>
      </c>
      <c r="FT98" s="272" t="s">
        <v>376</v>
      </c>
      <c r="FU98" s="273" t="s">
        <v>296</v>
      </c>
      <c r="FV98" s="271" t="s">
        <v>373</v>
      </c>
      <c r="FW98" s="272" t="s">
        <v>374</v>
      </c>
      <c r="FX98" s="272" t="s">
        <v>375</v>
      </c>
      <c r="FY98" s="272" t="s">
        <v>376</v>
      </c>
      <c r="FZ98" s="273" t="s">
        <v>296</v>
      </c>
      <c r="GA98" s="271" t="s">
        <v>373</v>
      </c>
      <c r="GB98" s="272" t="s">
        <v>374</v>
      </c>
      <c r="GC98" s="272" t="s">
        <v>375</v>
      </c>
      <c r="GD98" s="272" t="s">
        <v>376</v>
      </c>
      <c r="GE98" s="273" t="s">
        <v>296</v>
      </c>
      <c r="GF98" s="271" t="s">
        <v>373</v>
      </c>
      <c r="GG98" s="272" t="s">
        <v>374</v>
      </c>
      <c r="GH98" s="272" t="s">
        <v>375</v>
      </c>
      <c r="GI98" s="272" t="s">
        <v>376</v>
      </c>
      <c r="GJ98" s="273" t="s">
        <v>296</v>
      </c>
      <c r="GK98" s="271" t="s">
        <v>373</v>
      </c>
      <c r="GL98" s="272" t="s">
        <v>374</v>
      </c>
      <c r="GM98" s="272" t="s">
        <v>375</v>
      </c>
      <c r="GN98" s="272" t="s">
        <v>376</v>
      </c>
      <c r="GO98" s="273" t="s">
        <v>296</v>
      </c>
      <c r="GP98" s="271" t="s">
        <v>373</v>
      </c>
      <c r="GQ98" s="272" t="s">
        <v>374</v>
      </c>
      <c r="GR98" s="272" t="s">
        <v>375</v>
      </c>
      <c r="GS98" s="272" t="s">
        <v>376</v>
      </c>
      <c r="GT98" s="273" t="s">
        <v>296</v>
      </c>
      <c r="GU98" s="271" t="s">
        <v>373</v>
      </c>
      <c r="GV98" s="272" t="s">
        <v>374</v>
      </c>
      <c r="GW98" s="272" t="s">
        <v>375</v>
      </c>
      <c r="GX98" s="272" t="s">
        <v>376</v>
      </c>
      <c r="GY98" s="273" t="s">
        <v>296</v>
      </c>
      <c r="GZ98" s="271" t="s">
        <v>373</v>
      </c>
      <c r="HA98" s="272" t="s">
        <v>374</v>
      </c>
      <c r="HB98" s="272" t="s">
        <v>375</v>
      </c>
      <c r="HC98" s="272" t="s">
        <v>376</v>
      </c>
      <c r="HD98" s="273" t="s">
        <v>296</v>
      </c>
      <c r="HE98" s="271" t="s">
        <v>373</v>
      </c>
      <c r="HF98" s="272" t="s">
        <v>374</v>
      </c>
      <c r="HG98" s="272" t="s">
        <v>375</v>
      </c>
      <c r="HH98" s="272" t="s">
        <v>376</v>
      </c>
      <c r="HI98" s="273" t="s">
        <v>296</v>
      </c>
      <c r="HJ98" s="271" t="s">
        <v>373</v>
      </c>
      <c r="HK98" s="272" t="s">
        <v>374</v>
      </c>
      <c r="HL98" s="272" t="s">
        <v>375</v>
      </c>
      <c r="HM98" s="272" t="s">
        <v>376</v>
      </c>
      <c r="HN98" s="273" t="s">
        <v>296</v>
      </c>
      <c r="HO98" s="271" t="s">
        <v>373</v>
      </c>
      <c r="HP98" s="272" t="s">
        <v>374</v>
      </c>
      <c r="HQ98" s="272" t="s">
        <v>375</v>
      </c>
      <c r="HR98" s="272" t="s">
        <v>376</v>
      </c>
      <c r="HS98" s="273" t="s">
        <v>296</v>
      </c>
      <c r="HT98" s="271" t="s">
        <v>373</v>
      </c>
      <c r="HU98" s="272" t="s">
        <v>374</v>
      </c>
      <c r="HV98" s="272" t="s">
        <v>375</v>
      </c>
      <c r="HW98" s="272" t="s">
        <v>376</v>
      </c>
      <c r="HX98" s="273" t="s">
        <v>296</v>
      </c>
      <c r="HY98" s="271" t="s">
        <v>373</v>
      </c>
      <c r="HZ98" s="272" t="s">
        <v>374</v>
      </c>
      <c r="IA98" s="272" t="s">
        <v>375</v>
      </c>
      <c r="IB98" s="272" t="s">
        <v>376</v>
      </c>
      <c r="IC98" s="273" t="s">
        <v>296</v>
      </c>
      <c r="ID98" s="271" t="s">
        <v>373</v>
      </c>
      <c r="IE98" s="272" t="s">
        <v>374</v>
      </c>
      <c r="IF98" s="272" t="s">
        <v>375</v>
      </c>
      <c r="IG98" s="272" t="s">
        <v>376</v>
      </c>
      <c r="IH98" s="273" t="s">
        <v>296</v>
      </c>
      <c r="II98" s="271" t="s">
        <v>373</v>
      </c>
      <c r="IJ98" s="272" t="s">
        <v>374</v>
      </c>
      <c r="IK98" s="272" t="s">
        <v>375</v>
      </c>
      <c r="IL98" s="272" t="s">
        <v>376</v>
      </c>
      <c r="IM98" s="273" t="s">
        <v>296</v>
      </c>
      <c r="IN98" s="271" t="s">
        <v>373</v>
      </c>
      <c r="IO98" s="272" t="s">
        <v>374</v>
      </c>
      <c r="IP98" s="272" t="s">
        <v>375</v>
      </c>
      <c r="IQ98" s="272" t="s">
        <v>376</v>
      </c>
      <c r="IR98" s="273" t="s">
        <v>296</v>
      </c>
      <c r="IS98" s="271" t="s">
        <v>373</v>
      </c>
      <c r="IT98" s="272" t="s">
        <v>374</v>
      </c>
      <c r="IU98" s="272" t="s">
        <v>375</v>
      </c>
      <c r="IV98" s="272" t="s">
        <v>376</v>
      </c>
      <c r="IW98" s="273" t="s">
        <v>296</v>
      </c>
      <c r="IX98" s="271" t="s">
        <v>373</v>
      </c>
      <c r="IY98" s="272" t="s">
        <v>374</v>
      </c>
      <c r="IZ98" s="272" t="s">
        <v>375</v>
      </c>
      <c r="JA98" s="272" t="s">
        <v>376</v>
      </c>
      <c r="JB98" s="273" t="s">
        <v>296</v>
      </c>
      <c r="JC98" s="271" t="s">
        <v>373</v>
      </c>
      <c r="JD98" s="272" t="s">
        <v>374</v>
      </c>
      <c r="JE98" s="272" t="s">
        <v>375</v>
      </c>
      <c r="JF98" s="272" t="s">
        <v>376</v>
      </c>
      <c r="JG98" s="273" t="s">
        <v>296</v>
      </c>
      <c r="JH98" s="271" t="s">
        <v>373</v>
      </c>
      <c r="JI98" s="272" t="s">
        <v>374</v>
      </c>
      <c r="JJ98" s="272" t="s">
        <v>375</v>
      </c>
      <c r="JK98" s="272" t="s">
        <v>376</v>
      </c>
      <c r="JL98" s="273" t="s">
        <v>296</v>
      </c>
      <c r="JM98" s="271" t="s">
        <v>373</v>
      </c>
      <c r="JN98" s="272" t="s">
        <v>374</v>
      </c>
      <c r="JO98" s="272" t="s">
        <v>375</v>
      </c>
      <c r="JP98" s="272" t="s">
        <v>376</v>
      </c>
      <c r="JQ98" s="273" t="s">
        <v>296</v>
      </c>
      <c r="JR98" s="271" t="s">
        <v>373</v>
      </c>
      <c r="JS98" s="272" t="s">
        <v>374</v>
      </c>
      <c r="JT98" s="272" t="s">
        <v>375</v>
      </c>
      <c r="JU98" s="272" t="s">
        <v>376</v>
      </c>
      <c r="JV98" s="273" t="s">
        <v>296</v>
      </c>
      <c r="JW98" s="271" t="s">
        <v>373</v>
      </c>
      <c r="JX98" s="272" t="s">
        <v>374</v>
      </c>
      <c r="JY98" s="272" t="s">
        <v>375</v>
      </c>
      <c r="JZ98" s="272" t="s">
        <v>376</v>
      </c>
      <c r="KA98" s="273" t="s">
        <v>296</v>
      </c>
      <c r="KB98" s="271" t="s">
        <v>373</v>
      </c>
      <c r="KC98" s="272" t="s">
        <v>374</v>
      </c>
      <c r="KD98" s="272" t="s">
        <v>375</v>
      </c>
      <c r="KE98" s="272" t="s">
        <v>376</v>
      </c>
      <c r="KF98" s="273" t="s">
        <v>296</v>
      </c>
      <c r="KG98" s="271" t="s">
        <v>373</v>
      </c>
      <c r="KH98" s="272" t="s">
        <v>374</v>
      </c>
      <c r="KI98" s="272" t="s">
        <v>375</v>
      </c>
      <c r="KJ98" s="272" t="s">
        <v>376</v>
      </c>
      <c r="KK98" s="273" t="s">
        <v>296</v>
      </c>
      <c r="KL98" s="271" t="s">
        <v>373</v>
      </c>
      <c r="KM98" s="272" t="s">
        <v>374</v>
      </c>
      <c r="KN98" s="272" t="s">
        <v>375</v>
      </c>
      <c r="KO98" s="272" t="s">
        <v>376</v>
      </c>
      <c r="KP98" s="273" t="s">
        <v>296</v>
      </c>
      <c r="KQ98" s="271" t="s">
        <v>373</v>
      </c>
      <c r="KR98" s="272" t="s">
        <v>374</v>
      </c>
      <c r="KS98" s="272" t="s">
        <v>375</v>
      </c>
      <c r="KT98" s="272" t="s">
        <v>376</v>
      </c>
      <c r="KU98" s="273" t="s">
        <v>296</v>
      </c>
      <c r="KV98" s="271" t="s">
        <v>373</v>
      </c>
      <c r="KW98" s="272" t="s">
        <v>374</v>
      </c>
      <c r="KX98" s="272" t="s">
        <v>375</v>
      </c>
      <c r="KY98" s="272" t="s">
        <v>376</v>
      </c>
      <c r="KZ98" s="273" t="s">
        <v>296</v>
      </c>
      <c r="LA98" s="271" t="s">
        <v>373</v>
      </c>
      <c r="LB98" s="272" t="s">
        <v>374</v>
      </c>
      <c r="LC98" s="272" t="s">
        <v>375</v>
      </c>
      <c r="LD98" s="272" t="s">
        <v>376</v>
      </c>
      <c r="LE98" s="273" t="s">
        <v>296</v>
      </c>
      <c r="LF98" s="271" t="s">
        <v>373</v>
      </c>
      <c r="LG98" s="272" t="s">
        <v>374</v>
      </c>
      <c r="LH98" s="272" t="s">
        <v>375</v>
      </c>
      <c r="LI98" s="272" t="s">
        <v>376</v>
      </c>
      <c r="LJ98" s="273" t="s">
        <v>296</v>
      </c>
      <c r="LK98" s="271" t="s">
        <v>373</v>
      </c>
      <c r="LL98" s="272" t="s">
        <v>374</v>
      </c>
      <c r="LM98" s="272" t="s">
        <v>375</v>
      </c>
      <c r="LN98" s="272" t="s">
        <v>376</v>
      </c>
      <c r="LO98" s="273" t="s">
        <v>296</v>
      </c>
      <c r="LP98" s="271" t="s">
        <v>373</v>
      </c>
      <c r="LQ98" s="272" t="s">
        <v>374</v>
      </c>
      <c r="LR98" s="272" t="s">
        <v>375</v>
      </c>
      <c r="LS98" s="272" t="s">
        <v>376</v>
      </c>
      <c r="LT98" s="273" t="s">
        <v>296</v>
      </c>
      <c r="LU98" s="271" t="s">
        <v>373</v>
      </c>
      <c r="LV98" s="272" t="s">
        <v>374</v>
      </c>
      <c r="LW98" s="272" t="s">
        <v>375</v>
      </c>
      <c r="LX98" s="272" t="s">
        <v>376</v>
      </c>
      <c r="LY98" s="273" t="s">
        <v>296</v>
      </c>
      <c r="LZ98" s="271" t="s">
        <v>373</v>
      </c>
      <c r="MA98" s="272" t="s">
        <v>374</v>
      </c>
      <c r="MB98" s="272" t="s">
        <v>375</v>
      </c>
      <c r="MC98" s="272" t="s">
        <v>376</v>
      </c>
      <c r="MD98" s="273" t="s">
        <v>296</v>
      </c>
      <c r="ME98" s="271" t="s">
        <v>373</v>
      </c>
      <c r="MF98" s="272" t="s">
        <v>374</v>
      </c>
      <c r="MG98" s="272" t="s">
        <v>375</v>
      </c>
      <c r="MH98" s="272" t="s">
        <v>376</v>
      </c>
      <c r="MI98" s="273" t="s">
        <v>296</v>
      </c>
      <c r="MJ98" s="271" t="s">
        <v>373</v>
      </c>
      <c r="MK98" s="272" t="s">
        <v>374</v>
      </c>
      <c r="ML98" s="272" t="s">
        <v>375</v>
      </c>
      <c r="MM98" s="272" t="s">
        <v>376</v>
      </c>
      <c r="MN98" s="273" t="s">
        <v>296</v>
      </c>
      <c r="MO98" s="271" t="s">
        <v>373</v>
      </c>
      <c r="MP98" s="272" t="s">
        <v>374</v>
      </c>
      <c r="MQ98" s="272" t="s">
        <v>375</v>
      </c>
      <c r="MR98" s="272" t="s">
        <v>376</v>
      </c>
      <c r="MS98" s="273" t="s">
        <v>296</v>
      </c>
      <c r="MT98" s="271" t="s">
        <v>373</v>
      </c>
      <c r="MU98" s="272" t="s">
        <v>374</v>
      </c>
      <c r="MV98" s="272" t="s">
        <v>375</v>
      </c>
      <c r="MW98" s="272" t="s">
        <v>376</v>
      </c>
      <c r="MX98" s="273" t="s">
        <v>296</v>
      </c>
      <c r="MY98" s="271" t="s">
        <v>373</v>
      </c>
      <c r="MZ98" s="272" t="s">
        <v>374</v>
      </c>
      <c r="NA98" s="272" t="s">
        <v>375</v>
      </c>
      <c r="NB98" s="272" t="s">
        <v>376</v>
      </c>
      <c r="NC98" s="273" t="s">
        <v>296</v>
      </c>
      <c r="ND98" s="271" t="s">
        <v>373</v>
      </c>
      <c r="NE98" s="272" t="s">
        <v>374</v>
      </c>
      <c r="NF98" s="272" t="s">
        <v>375</v>
      </c>
      <c r="NG98" s="272" t="s">
        <v>376</v>
      </c>
      <c r="NH98" s="273" t="s">
        <v>296</v>
      </c>
      <c r="NI98" s="271" t="s">
        <v>373</v>
      </c>
      <c r="NJ98" s="272" t="s">
        <v>374</v>
      </c>
      <c r="NK98" s="272" t="s">
        <v>375</v>
      </c>
      <c r="NL98" s="272" t="s">
        <v>376</v>
      </c>
      <c r="NM98" s="273" t="s">
        <v>296</v>
      </c>
      <c r="NN98" s="271" t="s">
        <v>373</v>
      </c>
      <c r="NO98" s="272" t="s">
        <v>374</v>
      </c>
      <c r="NP98" s="272" t="s">
        <v>375</v>
      </c>
      <c r="NQ98" s="272" t="s">
        <v>376</v>
      </c>
      <c r="NR98" s="273" t="s">
        <v>296</v>
      </c>
      <c r="NS98" s="271" t="s">
        <v>373</v>
      </c>
      <c r="NT98" s="272" t="s">
        <v>374</v>
      </c>
      <c r="NU98" s="272" t="s">
        <v>375</v>
      </c>
      <c r="NV98" s="272" t="s">
        <v>376</v>
      </c>
      <c r="NW98" s="273" t="s">
        <v>296</v>
      </c>
      <c r="NX98" s="271" t="s">
        <v>373</v>
      </c>
      <c r="NY98" s="272" t="s">
        <v>374</v>
      </c>
      <c r="NZ98" s="272" t="s">
        <v>375</v>
      </c>
      <c r="OA98" s="272" t="s">
        <v>376</v>
      </c>
      <c r="OB98" s="273" t="s">
        <v>296</v>
      </c>
      <c r="OC98" s="271" t="s">
        <v>373</v>
      </c>
      <c r="OD98" s="272" t="s">
        <v>374</v>
      </c>
      <c r="OE98" s="272" t="s">
        <v>375</v>
      </c>
      <c r="OF98" s="272" t="s">
        <v>376</v>
      </c>
      <c r="OG98" s="273" t="s">
        <v>296</v>
      </c>
      <c r="OH98" s="271" t="s">
        <v>373</v>
      </c>
      <c r="OI98" s="272" t="s">
        <v>374</v>
      </c>
      <c r="OJ98" s="272" t="s">
        <v>375</v>
      </c>
      <c r="OK98" s="272" t="s">
        <v>376</v>
      </c>
      <c r="OL98" s="273" t="s">
        <v>296</v>
      </c>
    </row>
    <row r="99" spans="1:402" ht="14.25" thickBot="1" x14ac:dyDescent="0.2">
      <c r="N99" s="668"/>
      <c r="O99" s="671"/>
      <c r="P99" s="671"/>
      <c r="Q99" s="671"/>
      <c r="R99" s="274" t="s">
        <v>7</v>
      </c>
      <c r="S99" s="275" t="s">
        <v>7</v>
      </c>
      <c r="T99" s="276" t="s">
        <v>377</v>
      </c>
      <c r="U99" s="277"/>
      <c r="V99" s="278"/>
      <c r="W99" s="274" t="s">
        <v>7</v>
      </c>
      <c r="X99" s="275" t="s">
        <v>7</v>
      </c>
      <c r="Y99" s="276" t="s">
        <v>377</v>
      </c>
      <c r="Z99" s="277"/>
      <c r="AA99" s="278"/>
      <c r="AB99" s="274" t="s">
        <v>7</v>
      </c>
      <c r="AC99" s="275" t="s">
        <v>7</v>
      </c>
      <c r="AD99" s="276" t="s">
        <v>377</v>
      </c>
      <c r="AE99" s="277"/>
      <c r="AF99" s="278"/>
      <c r="AG99" s="274" t="s">
        <v>7</v>
      </c>
      <c r="AH99" s="275" t="s">
        <v>7</v>
      </c>
      <c r="AI99" s="276" t="s">
        <v>377</v>
      </c>
      <c r="AJ99" s="277"/>
      <c r="AK99" s="278"/>
      <c r="AL99" s="274" t="s">
        <v>7</v>
      </c>
      <c r="AM99" s="275" t="s">
        <v>7</v>
      </c>
      <c r="AN99" s="276" t="s">
        <v>377</v>
      </c>
      <c r="AO99" s="277"/>
      <c r="AP99" s="278"/>
      <c r="AQ99" s="274" t="s">
        <v>7</v>
      </c>
      <c r="AR99" s="275" t="s">
        <v>7</v>
      </c>
      <c r="AS99" s="276" t="s">
        <v>377</v>
      </c>
      <c r="AT99" s="277"/>
      <c r="AU99" s="278"/>
      <c r="AV99" s="274" t="s">
        <v>7</v>
      </c>
      <c r="AW99" s="275" t="s">
        <v>7</v>
      </c>
      <c r="AX99" s="276" t="s">
        <v>377</v>
      </c>
      <c r="AY99" s="277"/>
      <c r="AZ99" s="278"/>
      <c r="BA99" s="274" t="s">
        <v>7</v>
      </c>
      <c r="BB99" s="275" t="s">
        <v>7</v>
      </c>
      <c r="BC99" s="276" t="s">
        <v>377</v>
      </c>
      <c r="BD99" s="277"/>
      <c r="BE99" s="278"/>
      <c r="BF99" s="274" t="s">
        <v>7</v>
      </c>
      <c r="BG99" s="275" t="s">
        <v>7</v>
      </c>
      <c r="BH99" s="276" t="s">
        <v>377</v>
      </c>
      <c r="BI99" s="277"/>
      <c r="BJ99" s="278"/>
      <c r="BK99" s="274" t="s">
        <v>7</v>
      </c>
      <c r="BL99" s="275" t="s">
        <v>7</v>
      </c>
      <c r="BM99" s="276" t="s">
        <v>377</v>
      </c>
      <c r="BN99" s="277"/>
      <c r="BO99" s="278"/>
      <c r="BP99" s="274" t="s">
        <v>7</v>
      </c>
      <c r="BQ99" s="275" t="s">
        <v>7</v>
      </c>
      <c r="BR99" s="276" t="s">
        <v>377</v>
      </c>
      <c r="BS99" s="277"/>
      <c r="BT99" s="278"/>
      <c r="BU99" s="274" t="s">
        <v>7</v>
      </c>
      <c r="BV99" s="275" t="s">
        <v>7</v>
      </c>
      <c r="BW99" s="276" t="s">
        <v>377</v>
      </c>
      <c r="BX99" s="277"/>
      <c r="BY99" s="278"/>
      <c r="BZ99" s="274" t="s">
        <v>5</v>
      </c>
      <c r="CA99" s="275" t="s">
        <v>5</v>
      </c>
      <c r="CB99" s="276" t="s">
        <v>377</v>
      </c>
      <c r="CC99" s="277"/>
      <c r="CD99" s="278"/>
      <c r="CE99" s="274" t="s">
        <v>7</v>
      </c>
      <c r="CF99" s="275" t="s">
        <v>7</v>
      </c>
      <c r="CG99" s="276" t="s">
        <v>377</v>
      </c>
      <c r="CH99" s="277"/>
      <c r="CI99" s="278"/>
      <c r="CJ99" s="274" t="s">
        <v>7</v>
      </c>
      <c r="CK99" s="275" t="s">
        <v>7</v>
      </c>
      <c r="CL99" s="276" t="s">
        <v>377</v>
      </c>
      <c r="CM99" s="277"/>
      <c r="CN99" s="278"/>
      <c r="CO99" s="274" t="s">
        <v>7</v>
      </c>
      <c r="CP99" s="275" t="s">
        <v>7</v>
      </c>
      <c r="CQ99" s="276" t="s">
        <v>377</v>
      </c>
      <c r="CR99" s="277"/>
      <c r="CS99" s="278"/>
      <c r="CT99" s="274" t="s">
        <v>7</v>
      </c>
      <c r="CU99" s="275" t="s">
        <v>7</v>
      </c>
      <c r="CV99" s="276" t="s">
        <v>377</v>
      </c>
      <c r="CW99" s="277"/>
      <c r="CX99" s="278"/>
      <c r="CY99" s="274" t="s">
        <v>7</v>
      </c>
      <c r="CZ99" s="275" t="s">
        <v>7</v>
      </c>
      <c r="DA99" s="276" t="s">
        <v>377</v>
      </c>
      <c r="DB99" s="277"/>
      <c r="DC99" s="278"/>
      <c r="DD99" s="274" t="s">
        <v>7</v>
      </c>
      <c r="DE99" s="275" t="s">
        <v>7</v>
      </c>
      <c r="DF99" s="276" t="s">
        <v>377</v>
      </c>
      <c r="DG99" s="277"/>
      <c r="DH99" s="278"/>
      <c r="DI99" s="274" t="s">
        <v>6</v>
      </c>
      <c r="DJ99" s="275" t="s">
        <v>6</v>
      </c>
      <c r="DK99" s="276" t="s">
        <v>377</v>
      </c>
      <c r="DL99" s="277"/>
      <c r="DM99" s="278"/>
      <c r="DN99" s="274" t="s">
        <v>6</v>
      </c>
      <c r="DO99" s="275" t="s">
        <v>6</v>
      </c>
      <c r="DP99" s="276" t="s">
        <v>377</v>
      </c>
      <c r="DQ99" s="277"/>
      <c r="DR99" s="278"/>
      <c r="DS99" s="274" t="s">
        <v>7</v>
      </c>
      <c r="DT99" s="275" t="s">
        <v>7</v>
      </c>
      <c r="DU99" s="276" t="s">
        <v>377</v>
      </c>
      <c r="DV99" s="277"/>
      <c r="DW99" s="278"/>
      <c r="DX99" s="274" t="s">
        <v>7</v>
      </c>
      <c r="DY99" s="275" t="s">
        <v>7</v>
      </c>
      <c r="DZ99" s="276" t="s">
        <v>377</v>
      </c>
      <c r="EA99" s="277"/>
      <c r="EB99" s="278"/>
      <c r="EC99" s="274" t="s">
        <v>7</v>
      </c>
      <c r="ED99" s="275" t="s">
        <v>7</v>
      </c>
      <c r="EE99" s="276" t="s">
        <v>377</v>
      </c>
      <c r="EF99" s="277"/>
      <c r="EG99" s="278"/>
      <c r="EH99" s="274" t="s">
        <v>7</v>
      </c>
      <c r="EI99" s="275" t="s">
        <v>7</v>
      </c>
      <c r="EJ99" s="276" t="s">
        <v>377</v>
      </c>
      <c r="EK99" s="277"/>
      <c r="EL99" s="278"/>
      <c r="EM99" s="274" t="s">
        <v>7</v>
      </c>
      <c r="EN99" s="275" t="s">
        <v>7</v>
      </c>
      <c r="EO99" s="276" t="s">
        <v>377</v>
      </c>
      <c r="EP99" s="277"/>
      <c r="EQ99" s="278"/>
      <c r="ER99" s="274" t="s">
        <v>7</v>
      </c>
      <c r="ES99" s="275" t="s">
        <v>7</v>
      </c>
      <c r="ET99" s="276" t="s">
        <v>377</v>
      </c>
      <c r="EU99" s="277"/>
      <c r="EV99" s="278"/>
      <c r="EW99" s="274" t="s">
        <v>7</v>
      </c>
      <c r="EX99" s="275" t="s">
        <v>7</v>
      </c>
      <c r="EY99" s="276" t="s">
        <v>377</v>
      </c>
      <c r="EZ99" s="277"/>
      <c r="FA99" s="278"/>
      <c r="FB99" s="274" t="s">
        <v>7</v>
      </c>
      <c r="FC99" s="275" t="s">
        <v>7</v>
      </c>
      <c r="FD99" s="276" t="s">
        <v>377</v>
      </c>
      <c r="FE99" s="277"/>
      <c r="FF99" s="278"/>
      <c r="FG99" s="274" t="s">
        <v>7</v>
      </c>
      <c r="FH99" s="275" t="s">
        <v>7</v>
      </c>
      <c r="FI99" s="276" t="s">
        <v>377</v>
      </c>
      <c r="FJ99" s="277"/>
      <c r="FK99" s="278"/>
      <c r="FL99" s="274" t="s">
        <v>7</v>
      </c>
      <c r="FM99" s="275" t="s">
        <v>7</v>
      </c>
      <c r="FN99" s="276" t="s">
        <v>377</v>
      </c>
      <c r="FO99" s="277"/>
      <c r="FP99" s="278"/>
      <c r="FQ99" s="274" t="s">
        <v>7</v>
      </c>
      <c r="FR99" s="275" t="s">
        <v>7</v>
      </c>
      <c r="FS99" s="276" t="s">
        <v>377</v>
      </c>
      <c r="FT99" s="277"/>
      <c r="FU99" s="278"/>
      <c r="FV99" s="274" t="s">
        <v>69</v>
      </c>
      <c r="FW99" s="275" t="s">
        <v>69</v>
      </c>
      <c r="FX99" s="276" t="s">
        <v>377</v>
      </c>
      <c r="FY99" s="277"/>
      <c r="FZ99" s="278"/>
      <c r="GA99" s="274" t="s">
        <v>7</v>
      </c>
      <c r="GB99" s="275" t="s">
        <v>7</v>
      </c>
      <c r="GC99" s="276" t="s">
        <v>377</v>
      </c>
      <c r="GD99" s="277"/>
      <c r="GE99" s="278"/>
      <c r="GF99" s="274" t="s">
        <v>7</v>
      </c>
      <c r="GG99" s="275" t="s">
        <v>7</v>
      </c>
      <c r="GH99" s="276" t="s">
        <v>377</v>
      </c>
      <c r="GI99" s="277"/>
      <c r="GJ99" s="278"/>
      <c r="GK99" s="274" t="s">
        <v>69</v>
      </c>
      <c r="GL99" s="275" t="s">
        <v>69</v>
      </c>
      <c r="GM99" s="276" t="s">
        <v>377</v>
      </c>
      <c r="GN99" s="277"/>
      <c r="GO99" s="278"/>
      <c r="GP99" s="274" t="s">
        <v>8</v>
      </c>
      <c r="GQ99" s="275" t="s">
        <v>8</v>
      </c>
      <c r="GR99" s="276" t="s">
        <v>377</v>
      </c>
      <c r="GS99" s="277"/>
      <c r="GT99" s="278"/>
      <c r="GU99" s="274" t="s">
        <v>69</v>
      </c>
      <c r="GV99" s="275" t="s">
        <v>69</v>
      </c>
      <c r="GW99" s="276" t="s">
        <v>377</v>
      </c>
      <c r="GX99" s="277"/>
      <c r="GY99" s="278"/>
      <c r="GZ99" s="274" t="s">
        <v>22</v>
      </c>
      <c r="HA99" s="275" t="s">
        <v>22</v>
      </c>
      <c r="HB99" s="276" t="s">
        <v>377</v>
      </c>
      <c r="HC99" s="277"/>
      <c r="HD99" s="278"/>
      <c r="HE99" s="274" t="s">
        <v>69</v>
      </c>
      <c r="HF99" s="275" t="s">
        <v>69</v>
      </c>
      <c r="HG99" s="276" t="s">
        <v>377</v>
      </c>
      <c r="HH99" s="277"/>
      <c r="HI99" s="278"/>
      <c r="HJ99" s="274" t="s">
        <v>69</v>
      </c>
      <c r="HK99" s="275" t="s">
        <v>69</v>
      </c>
      <c r="HL99" s="276" t="s">
        <v>377</v>
      </c>
      <c r="HM99" s="277"/>
      <c r="HN99" s="278"/>
      <c r="HO99" s="274" t="s">
        <v>69</v>
      </c>
      <c r="HP99" s="275" t="s">
        <v>69</v>
      </c>
      <c r="HQ99" s="276" t="s">
        <v>377</v>
      </c>
      <c r="HR99" s="277"/>
      <c r="HS99" s="278"/>
      <c r="HT99" s="274" t="s">
        <v>69</v>
      </c>
      <c r="HU99" s="275" t="s">
        <v>69</v>
      </c>
      <c r="HV99" s="276" t="s">
        <v>377</v>
      </c>
      <c r="HW99" s="277"/>
      <c r="HX99" s="278"/>
      <c r="HY99" s="274" t="s">
        <v>8</v>
      </c>
      <c r="HZ99" s="275" t="s">
        <v>8</v>
      </c>
      <c r="IA99" s="276" t="s">
        <v>377</v>
      </c>
      <c r="IB99" s="277"/>
      <c r="IC99" s="278"/>
      <c r="ID99" s="274" t="s">
        <v>9</v>
      </c>
      <c r="IE99" s="275" t="s">
        <v>9</v>
      </c>
      <c r="IF99" s="276" t="s">
        <v>377</v>
      </c>
      <c r="IG99" s="277"/>
      <c r="IH99" s="278"/>
      <c r="II99" s="274" t="s">
        <v>9</v>
      </c>
      <c r="IJ99" s="275" t="s">
        <v>9</v>
      </c>
      <c r="IK99" s="276" t="s">
        <v>377</v>
      </c>
      <c r="IL99" s="277"/>
      <c r="IM99" s="278"/>
      <c r="IN99" s="274" t="s">
        <v>9</v>
      </c>
      <c r="IO99" s="275" t="s">
        <v>9</v>
      </c>
      <c r="IP99" s="276" t="s">
        <v>377</v>
      </c>
      <c r="IQ99" s="277"/>
      <c r="IR99" s="278"/>
      <c r="IS99" s="274" t="s">
        <v>9</v>
      </c>
      <c r="IT99" s="275" t="s">
        <v>9</v>
      </c>
      <c r="IU99" s="276" t="s">
        <v>377</v>
      </c>
      <c r="IV99" s="277"/>
      <c r="IW99" s="278"/>
      <c r="IX99" s="274" t="s">
        <v>9</v>
      </c>
      <c r="IY99" s="275" t="s">
        <v>9</v>
      </c>
      <c r="IZ99" s="276" t="s">
        <v>377</v>
      </c>
      <c r="JA99" s="277"/>
      <c r="JB99" s="278"/>
      <c r="JC99" s="274" t="s">
        <v>9</v>
      </c>
      <c r="JD99" s="275" t="s">
        <v>9</v>
      </c>
      <c r="JE99" s="276" t="s">
        <v>377</v>
      </c>
      <c r="JF99" s="277"/>
      <c r="JG99" s="278"/>
      <c r="JH99" s="274" t="s">
        <v>9</v>
      </c>
      <c r="JI99" s="275" t="s">
        <v>9</v>
      </c>
      <c r="JJ99" s="276" t="s">
        <v>377</v>
      </c>
      <c r="JK99" s="277"/>
      <c r="JL99" s="278"/>
      <c r="JM99" s="274" t="s">
        <v>9</v>
      </c>
      <c r="JN99" s="275" t="s">
        <v>9</v>
      </c>
      <c r="JO99" s="276" t="s">
        <v>377</v>
      </c>
      <c r="JP99" s="277"/>
      <c r="JQ99" s="278"/>
      <c r="JR99" s="274" t="s">
        <v>9</v>
      </c>
      <c r="JS99" s="275" t="s">
        <v>9</v>
      </c>
      <c r="JT99" s="276" t="s">
        <v>377</v>
      </c>
      <c r="JU99" s="277"/>
      <c r="JV99" s="278"/>
      <c r="JW99" s="274" t="s">
        <v>9</v>
      </c>
      <c r="JX99" s="275" t="s">
        <v>9</v>
      </c>
      <c r="JY99" s="276" t="s">
        <v>377</v>
      </c>
      <c r="JZ99" s="277"/>
      <c r="KA99" s="278"/>
      <c r="KB99" s="274" t="s">
        <v>9</v>
      </c>
      <c r="KC99" s="275" t="s">
        <v>9</v>
      </c>
      <c r="KD99" s="276" t="s">
        <v>377</v>
      </c>
      <c r="KE99" s="277"/>
      <c r="KF99" s="278"/>
      <c r="KG99" s="274" t="s">
        <v>9</v>
      </c>
      <c r="KH99" s="275" t="s">
        <v>9</v>
      </c>
      <c r="KI99" s="276" t="s">
        <v>377</v>
      </c>
      <c r="KJ99" s="277"/>
      <c r="KK99" s="278"/>
      <c r="KL99" s="274" t="s">
        <v>31</v>
      </c>
      <c r="KM99" s="275" t="s">
        <v>31</v>
      </c>
      <c r="KN99" s="276" t="s">
        <v>377</v>
      </c>
      <c r="KO99" s="277"/>
      <c r="KP99" s="278"/>
      <c r="KQ99" s="274" t="s">
        <v>8</v>
      </c>
      <c r="KR99" s="275" t="s">
        <v>8</v>
      </c>
      <c r="KS99" s="276" t="s">
        <v>377</v>
      </c>
      <c r="KT99" s="277"/>
      <c r="KU99" s="278"/>
      <c r="KV99" s="274" t="s">
        <v>31</v>
      </c>
      <c r="KW99" s="275" t="s">
        <v>31</v>
      </c>
      <c r="KX99" s="276" t="s">
        <v>377</v>
      </c>
      <c r="KY99" s="277"/>
      <c r="KZ99" s="278"/>
      <c r="LA99" s="274" t="s">
        <v>31</v>
      </c>
      <c r="LB99" s="275" t="s">
        <v>31</v>
      </c>
      <c r="LC99" s="276" t="s">
        <v>377</v>
      </c>
      <c r="LD99" s="277"/>
      <c r="LE99" s="278"/>
      <c r="LF99" s="274" t="s">
        <v>30</v>
      </c>
      <c r="LG99" s="275" t="s">
        <v>30</v>
      </c>
      <c r="LH99" s="276" t="s">
        <v>377</v>
      </c>
      <c r="LI99" s="277"/>
      <c r="LJ99" s="278"/>
      <c r="LK99" s="274" t="s">
        <v>90</v>
      </c>
      <c r="LL99" s="275" t="s">
        <v>90</v>
      </c>
      <c r="LM99" s="276" t="s">
        <v>377</v>
      </c>
      <c r="LN99" s="277"/>
      <c r="LO99" s="278"/>
      <c r="LP99" s="274" t="s">
        <v>31</v>
      </c>
      <c r="LQ99" s="275" t="s">
        <v>31</v>
      </c>
      <c r="LR99" s="276" t="s">
        <v>377</v>
      </c>
      <c r="LS99" s="277"/>
      <c r="LT99" s="278"/>
      <c r="LU99" s="274" t="s">
        <v>31</v>
      </c>
      <c r="LV99" s="275" t="s">
        <v>31</v>
      </c>
      <c r="LW99" s="276" t="s">
        <v>377</v>
      </c>
      <c r="LX99" s="277"/>
      <c r="LY99" s="278"/>
      <c r="LZ99" s="274" t="s">
        <v>35</v>
      </c>
      <c r="MA99" s="275" t="s">
        <v>35</v>
      </c>
      <c r="MB99" s="276" t="s">
        <v>377</v>
      </c>
      <c r="MC99" s="277"/>
      <c r="MD99" s="278"/>
      <c r="ME99" s="274" t="s">
        <v>35</v>
      </c>
      <c r="MF99" s="275" t="s">
        <v>35</v>
      </c>
      <c r="MG99" s="276" t="s">
        <v>377</v>
      </c>
      <c r="MH99" s="277"/>
      <c r="MI99" s="278"/>
      <c r="MJ99" s="274" t="s">
        <v>45</v>
      </c>
      <c r="MK99" s="275" t="s">
        <v>45</v>
      </c>
      <c r="ML99" s="276" t="s">
        <v>377</v>
      </c>
      <c r="MM99" s="277"/>
      <c r="MN99" s="278"/>
      <c r="MO99" s="274" t="s">
        <v>90</v>
      </c>
      <c r="MP99" s="275" t="s">
        <v>90</v>
      </c>
      <c r="MQ99" s="276" t="s">
        <v>377</v>
      </c>
      <c r="MR99" s="277"/>
      <c r="MS99" s="278"/>
      <c r="MT99" s="274" t="s">
        <v>90</v>
      </c>
      <c r="MU99" s="275" t="s">
        <v>90</v>
      </c>
      <c r="MV99" s="276" t="s">
        <v>377</v>
      </c>
      <c r="MW99" s="277"/>
      <c r="MX99" s="278"/>
      <c r="MY99" s="274" t="s">
        <v>90</v>
      </c>
      <c r="MZ99" s="275" t="s">
        <v>90</v>
      </c>
      <c r="NA99" s="276" t="s">
        <v>377</v>
      </c>
      <c r="NB99" s="277"/>
      <c r="NC99" s="278"/>
      <c r="ND99" s="274" t="s">
        <v>22</v>
      </c>
      <c r="NE99" s="275" t="s">
        <v>22</v>
      </c>
      <c r="NF99" s="276" t="s">
        <v>377</v>
      </c>
      <c r="NG99" s="277"/>
      <c r="NH99" s="278"/>
      <c r="NI99" s="274" t="s">
        <v>22</v>
      </c>
      <c r="NJ99" s="275" t="s">
        <v>22</v>
      </c>
      <c r="NK99" s="276" t="s">
        <v>377</v>
      </c>
      <c r="NL99" s="277"/>
      <c r="NM99" s="278"/>
      <c r="NN99" s="274" t="s">
        <v>69</v>
      </c>
      <c r="NO99" s="275" t="s">
        <v>69</v>
      </c>
      <c r="NP99" s="276" t="s">
        <v>377</v>
      </c>
      <c r="NQ99" s="277"/>
      <c r="NR99" s="278"/>
      <c r="NS99" s="274" t="s">
        <v>69</v>
      </c>
      <c r="NT99" s="275" t="s">
        <v>69</v>
      </c>
      <c r="NU99" s="276" t="s">
        <v>377</v>
      </c>
      <c r="NV99" s="277"/>
      <c r="NW99" s="278"/>
      <c r="NX99" s="274" t="s">
        <v>69</v>
      </c>
      <c r="NY99" s="275" t="s">
        <v>69</v>
      </c>
      <c r="NZ99" s="276" t="s">
        <v>377</v>
      </c>
      <c r="OA99" s="277"/>
      <c r="OB99" s="278"/>
      <c r="OC99" s="274" t="s">
        <v>31</v>
      </c>
      <c r="OD99" s="275" t="s">
        <v>31</v>
      </c>
      <c r="OE99" s="276" t="s">
        <v>377</v>
      </c>
      <c r="OF99" s="277"/>
      <c r="OG99" s="278"/>
      <c r="OH99" s="274" t="s">
        <v>31</v>
      </c>
      <c r="OI99" s="275" t="s">
        <v>31</v>
      </c>
      <c r="OJ99" s="276" t="s">
        <v>377</v>
      </c>
      <c r="OK99" s="277"/>
      <c r="OL99" s="278"/>
    </row>
    <row r="100" spans="1:402" s="382" customFormat="1" ht="14.25" thickBot="1" x14ac:dyDescent="0.2">
      <c r="A100" s="597"/>
      <c r="N100" s="279">
        <f>E4</f>
        <v>0</v>
      </c>
      <c r="O100" s="280">
        <f>E5</f>
        <v>0</v>
      </c>
      <c r="P100" s="281">
        <f>E6</f>
        <v>0</v>
      </c>
      <c r="Q100" s="282">
        <f>E7</f>
        <v>0</v>
      </c>
      <c r="R100" s="283">
        <f>G11</f>
        <v>0</v>
      </c>
      <c r="S100" s="284">
        <f>H11</f>
        <v>0</v>
      </c>
      <c r="T100" s="285" t="str">
        <f>I11</f>
        <v/>
      </c>
      <c r="U100" s="286">
        <f>K11</f>
        <v>0</v>
      </c>
      <c r="V100" s="287">
        <f>L11</f>
        <v>0</v>
      </c>
      <c r="W100" s="283">
        <f>G12</f>
        <v>0</v>
      </c>
      <c r="X100" s="284">
        <f>H12</f>
        <v>0</v>
      </c>
      <c r="Y100" s="285" t="str">
        <f>I12</f>
        <v/>
      </c>
      <c r="Z100" s="286">
        <f>K12</f>
        <v>0</v>
      </c>
      <c r="AA100" s="287">
        <f>L12</f>
        <v>0</v>
      </c>
      <c r="AB100" s="641"/>
      <c r="AC100" s="642"/>
      <c r="AD100" s="642"/>
      <c r="AE100" s="642"/>
      <c r="AF100" s="643"/>
      <c r="AG100" s="283">
        <f>G13</f>
        <v>0</v>
      </c>
      <c r="AH100" s="284">
        <f>H13</f>
        <v>0</v>
      </c>
      <c r="AI100" s="285" t="str">
        <f>I13</f>
        <v/>
      </c>
      <c r="AJ100" s="286">
        <f>K13</f>
        <v>0</v>
      </c>
      <c r="AK100" s="287">
        <f>L13</f>
        <v>0</v>
      </c>
      <c r="AL100" s="641"/>
      <c r="AM100" s="642"/>
      <c r="AN100" s="642"/>
      <c r="AO100" s="642"/>
      <c r="AP100" s="643"/>
      <c r="AQ100" s="283"/>
      <c r="AR100" s="284"/>
      <c r="AS100" s="285"/>
      <c r="AT100" s="286"/>
      <c r="AU100" s="287"/>
      <c r="AV100" s="641"/>
      <c r="AW100" s="642"/>
      <c r="AX100" s="642"/>
      <c r="AY100" s="642"/>
      <c r="AZ100" s="643"/>
      <c r="BA100" s="641"/>
      <c r="BB100" s="642"/>
      <c r="BC100" s="642"/>
      <c r="BD100" s="642"/>
      <c r="BE100" s="643"/>
      <c r="BF100" s="283">
        <f>G14</f>
        <v>0</v>
      </c>
      <c r="BG100" s="284">
        <f>H14</f>
        <v>0</v>
      </c>
      <c r="BH100" s="285" t="str">
        <f>I14</f>
        <v/>
      </c>
      <c r="BI100" s="286">
        <f>K14</f>
        <v>0</v>
      </c>
      <c r="BJ100" s="287">
        <f>L14</f>
        <v>0</v>
      </c>
      <c r="BK100" s="283">
        <f>G15</f>
        <v>0</v>
      </c>
      <c r="BL100" s="284">
        <f>H15</f>
        <v>0</v>
      </c>
      <c r="BM100" s="285" t="str">
        <f>I15</f>
        <v/>
      </c>
      <c r="BN100" s="286">
        <f>K15</f>
        <v>0</v>
      </c>
      <c r="BO100" s="287">
        <f>L15</f>
        <v>0</v>
      </c>
      <c r="BP100" s="641"/>
      <c r="BQ100" s="642"/>
      <c r="BR100" s="642"/>
      <c r="BS100" s="642"/>
      <c r="BT100" s="643"/>
      <c r="BU100" s="641"/>
      <c r="BV100" s="642"/>
      <c r="BW100" s="642"/>
      <c r="BX100" s="642"/>
      <c r="BY100" s="643"/>
      <c r="BZ100" s="641"/>
      <c r="CA100" s="642"/>
      <c r="CB100" s="642"/>
      <c r="CC100" s="642"/>
      <c r="CD100" s="643"/>
      <c r="CE100" s="283">
        <f>G17</f>
        <v>0</v>
      </c>
      <c r="CF100" s="284">
        <f>H17</f>
        <v>0</v>
      </c>
      <c r="CG100" s="285" t="str">
        <f>I17</f>
        <v/>
      </c>
      <c r="CH100" s="286">
        <f>K17</f>
        <v>0</v>
      </c>
      <c r="CI100" s="287">
        <f>L17</f>
        <v>0</v>
      </c>
      <c r="CJ100" s="283">
        <f>G18</f>
        <v>0</v>
      </c>
      <c r="CK100" s="284">
        <f>H18</f>
        <v>0</v>
      </c>
      <c r="CL100" s="285" t="str">
        <f>I18</f>
        <v/>
      </c>
      <c r="CM100" s="286">
        <f>K18</f>
        <v>0</v>
      </c>
      <c r="CN100" s="287">
        <f>L18</f>
        <v>0</v>
      </c>
      <c r="CO100" s="283">
        <f>G19</f>
        <v>0</v>
      </c>
      <c r="CP100" s="284">
        <f>H19</f>
        <v>0</v>
      </c>
      <c r="CQ100" s="285" t="str">
        <f>I19</f>
        <v/>
      </c>
      <c r="CR100" s="286">
        <f>K19</f>
        <v>0</v>
      </c>
      <c r="CS100" s="287">
        <f>L19</f>
        <v>0</v>
      </c>
      <c r="CT100" s="283">
        <f>G20</f>
        <v>0</v>
      </c>
      <c r="CU100" s="284">
        <f>H20</f>
        <v>0</v>
      </c>
      <c r="CV100" s="285" t="str">
        <f>I20</f>
        <v/>
      </c>
      <c r="CW100" s="286" t="str">
        <f>I20</f>
        <v/>
      </c>
      <c r="CX100" s="287">
        <f>J20</f>
        <v>0</v>
      </c>
      <c r="CY100" s="283">
        <f>G21</f>
        <v>0</v>
      </c>
      <c r="CZ100" s="284">
        <f>H21</f>
        <v>0</v>
      </c>
      <c r="DA100" s="285" t="str">
        <f>I21</f>
        <v/>
      </c>
      <c r="DB100" s="286">
        <f>K21</f>
        <v>0</v>
      </c>
      <c r="DC100" s="287">
        <f>L21</f>
        <v>0</v>
      </c>
      <c r="DD100" s="283">
        <f>G22</f>
        <v>0</v>
      </c>
      <c r="DE100" s="284">
        <f>H22</f>
        <v>0</v>
      </c>
      <c r="DF100" s="285" t="str">
        <f>I22</f>
        <v/>
      </c>
      <c r="DG100" s="286">
        <f>K22</f>
        <v>0</v>
      </c>
      <c r="DH100" s="287">
        <f>L22</f>
        <v>0</v>
      </c>
      <c r="DI100" s="283">
        <f>G23</f>
        <v>0</v>
      </c>
      <c r="DJ100" s="284">
        <f>H23</f>
        <v>0</v>
      </c>
      <c r="DK100" s="285" t="str">
        <f>I23</f>
        <v/>
      </c>
      <c r="DL100" s="286">
        <f>K23</f>
        <v>0</v>
      </c>
      <c r="DM100" s="287">
        <f>L23</f>
        <v>0</v>
      </c>
      <c r="DN100" s="641">
        <f>G24</f>
        <v>0</v>
      </c>
      <c r="DO100" s="642">
        <f>H24</f>
        <v>0</v>
      </c>
      <c r="DP100" s="642" t="str">
        <f>I24</f>
        <v/>
      </c>
      <c r="DQ100" s="642">
        <f>K24</f>
        <v>0</v>
      </c>
      <c r="DR100" s="643">
        <f>L24</f>
        <v>0</v>
      </c>
      <c r="DS100" s="283">
        <f>G25</f>
        <v>0</v>
      </c>
      <c r="DT100" s="284">
        <f>H25</f>
        <v>0</v>
      </c>
      <c r="DU100" s="285" t="str">
        <f>I25</f>
        <v/>
      </c>
      <c r="DV100" s="286">
        <f>K25</f>
        <v>0</v>
      </c>
      <c r="DW100" s="287">
        <f>L25</f>
        <v>0</v>
      </c>
      <c r="DX100" s="283">
        <f>G26</f>
        <v>0</v>
      </c>
      <c r="DY100" s="284">
        <f>H26</f>
        <v>0</v>
      </c>
      <c r="DZ100" s="285" t="str">
        <f>I26</f>
        <v/>
      </c>
      <c r="EA100" s="286">
        <f>K26</f>
        <v>0</v>
      </c>
      <c r="EB100" s="287">
        <f>L26</f>
        <v>0</v>
      </c>
      <c r="EC100" s="283">
        <f>G27</f>
        <v>0</v>
      </c>
      <c r="ED100" s="284">
        <f>H27</f>
        <v>0</v>
      </c>
      <c r="EE100" s="285" t="str">
        <f>I27</f>
        <v/>
      </c>
      <c r="EF100" s="286">
        <f>K27</f>
        <v>0</v>
      </c>
      <c r="EG100" s="287">
        <f>L27</f>
        <v>0</v>
      </c>
      <c r="EH100" s="283">
        <f>G28</f>
        <v>0</v>
      </c>
      <c r="EI100" s="284">
        <f>H28</f>
        <v>0</v>
      </c>
      <c r="EJ100" s="285" t="str">
        <f>I28</f>
        <v/>
      </c>
      <c r="EK100" s="286">
        <f>K28</f>
        <v>0</v>
      </c>
      <c r="EL100" s="287">
        <f>L28</f>
        <v>0</v>
      </c>
      <c r="EM100" s="283">
        <f>G29</f>
        <v>0</v>
      </c>
      <c r="EN100" s="284">
        <f>H29</f>
        <v>0</v>
      </c>
      <c r="EO100" s="285" t="str">
        <f>I29</f>
        <v/>
      </c>
      <c r="EP100" s="286">
        <f>K29</f>
        <v>0</v>
      </c>
      <c r="EQ100" s="287">
        <f>L29</f>
        <v>0</v>
      </c>
      <c r="ER100" s="283"/>
      <c r="ES100" s="284"/>
      <c r="ET100" s="285"/>
      <c r="EU100" s="286"/>
      <c r="EV100" s="287"/>
      <c r="EW100" s="283">
        <f>G30</f>
        <v>0</v>
      </c>
      <c r="EX100" s="284">
        <f>H30</f>
        <v>0</v>
      </c>
      <c r="EY100" s="285" t="str">
        <f>I30</f>
        <v/>
      </c>
      <c r="EZ100" s="286">
        <f>K30</f>
        <v>0</v>
      </c>
      <c r="FA100" s="287">
        <f>L30</f>
        <v>0</v>
      </c>
      <c r="FB100" s="288">
        <f>G31</f>
        <v>0</v>
      </c>
      <c r="FC100" s="289">
        <f>H31</f>
        <v>0</v>
      </c>
      <c r="FD100" s="285" t="str">
        <f>I31</f>
        <v/>
      </c>
      <c r="FE100" s="286">
        <f>K31</f>
        <v>0</v>
      </c>
      <c r="FF100" s="287">
        <f>L31</f>
        <v>0</v>
      </c>
      <c r="FG100" s="288">
        <f>G32</f>
        <v>0</v>
      </c>
      <c r="FH100" s="289">
        <f>H32</f>
        <v>0</v>
      </c>
      <c r="FI100" s="285" t="str">
        <f>I32</f>
        <v/>
      </c>
      <c r="FJ100" s="286">
        <f>K32</f>
        <v>0</v>
      </c>
      <c r="FK100" s="287">
        <f>L32</f>
        <v>0</v>
      </c>
      <c r="FL100" s="283">
        <f>G33</f>
        <v>0</v>
      </c>
      <c r="FM100" s="284">
        <f>H33</f>
        <v>0</v>
      </c>
      <c r="FN100" s="285" t="str">
        <f>I33</f>
        <v/>
      </c>
      <c r="FO100" s="286">
        <f>K33</f>
        <v>0</v>
      </c>
      <c r="FP100" s="287">
        <f>L33</f>
        <v>0</v>
      </c>
      <c r="FQ100" s="283">
        <f>G34</f>
        <v>0</v>
      </c>
      <c r="FR100" s="284">
        <f>H34</f>
        <v>0</v>
      </c>
      <c r="FS100" s="285" t="str">
        <f>I34</f>
        <v/>
      </c>
      <c r="FT100" s="286">
        <f>K34</f>
        <v>0</v>
      </c>
      <c r="FU100" s="287">
        <f>L34</f>
        <v>0</v>
      </c>
      <c r="FV100" s="288">
        <f>G35</f>
        <v>0</v>
      </c>
      <c r="FW100" s="289">
        <f>H35</f>
        <v>0</v>
      </c>
      <c r="FX100" s="285" t="str">
        <f>I35</f>
        <v/>
      </c>
      <c r="FY100" s="286">
        <f>K35</f>
        <v>0</v>
      </c>
      <c r="FZ100" s="287">
        <f>L35</f>
        <v>0</v>
      </c>
      <c r="GA100" s="283">
        <f>G36</f>
        <v>0</v>
      </c>
      <c r="GB100" s="284">
        <f>H36</f>
        <v>0</v>
      </c>
      <c r="GC100" s="285" t="str">
        <f>I36</f>
        <v/>
      </c>
      <c r="GD100" s="286">
        <f>K36</f>
        <v>0</v>
      </c>
      <c r="GE100" s="287">
        <f>L36</f>
        <v>0</v>
      </c>
      <c r="GF100" s="283">
        <f>G37</f>
        <v>0</v>
      </c>
      <c r="GG100" s="284">
        <f>H37</f>
        <v>0</v>
      </c>
      <c r="GH100" s="285" t="str">
        <f>I37</f>
        <v/>
      </c>
      <c r="GI100" s="286">
        <f>K37</f>
        <v>0</v>
      </c>
      <c r="GJ100" s="287">
        <f>L37</f>
        <v>0</v>
      </c>
      <c r="GK100" s="288"/>
      <c r="GL100" s="289"/>
      <c r="GM100" s="285"/>
      <c r="GN100" s="286"/>
      <c r="GO100" s="287"/>
      <c r="GP100" s="641"/>
      <c r="GQ100" s="642"/>
      <c r="GR100" s="642"/>
      <c r="GS100" s="642"/>
      <c r="GT100" s="643"/>
      <c r="GU100" s="641"/>
      <c r="GV100" s="642"/>
      <c r="GW100" s="642"/>
      <c r="GX100" s="642"/>
      <c r="GY100" s="643"/>
      <c r="GZ100" s="290">
        <f>G39</f>
        <v>0</v>
      </c>
      <c r="HA100" s="291">
        <f>H39</f>
        <v>0</v>
      </c>
      <c r="HB100" s="285" t="str">
        <f>I39</f>
        <v/>
      </c>
      <c r="HC100" s="286">
        <f>K39</f>
        <v>0</v>
      </c>
      <c r="HD100" s="287">
        <f>L39</f>
        <v>0</v>
      </c>
      <c r="HE100" s="641"/>
      <c r="HF100" s="642"/>
      <c r="HG100" s="642"/>
      <c r="HH100" s="642"/>
      <c r="HI100" s="643"/>
      <c r="HJ100" s="641"/>
      <c r="HK100" s="642"/>
      <c r="HL100" s="642"/>
      <c r="HM100" s="642"/>
      <c r="HN100" s="643"/>
      <c r="HO100" s="641"/>
      <c r="HP100" s="642"/>
      <c r="HQ100" s="642"/>
      <c r="HR100" s="642"/>
      <c r="HS100" s="643"/>
      <c r="HT100" s="641"/>
      <c r="HU100" s="642"/>
      <c r="HV100" s="642"/>
      <c r="HW100" s="642"/>
      <c r="HX100" s="643"/>
      <c r="HY100" s="641"/>
      <c r="HZ100" s="642"/>
      <c r="IA100" s="642"/>
      <c r="IB100" s="642"/>
      <c r="IC100" s="643"/>
      <c r="ID100" s="641"/>
      <c r="IE100" s="642"/>
      <c r="IF100" s="642"/>
      <c r="IG100" s="642"/>
      <c r="IH100" s="643"/>
      <c r="II100" s="641"/>
      <c r="IJ100" s="642"/>
      <c r="IK100" s="642"/>
      <c r="IL100" s="642"/>
      <c r="IM100" s="643"/>
      <c r="IN100" s="641"/>
      <c r="IO100" s="642"/>
      <c r="IP100" s="642"/>
      <c r="IQ100" s="642"/>
      <c r="IR100" s="643"/>
      <c r="IS100" s="641"/>
      <c r="IT100" s="642"/>
      <c r="IU100" s="642"/>
      <c r="IV100" s="642"/>
      <c r="IW100" s="643"/>
      <c r="IX100" s="641"/>
      <c r="IY100" s="642"/>
      <c r="IZ100" s="642"/>
      <c r="JA100" s="642"/>
      <c r="JB100" s="643"/>
      <c r="JC100" s="641"/>
      <c r="JD100" s="642"/>
      <c r="JE100" s="642"/>
      <c r="JF100" s="642"/>
      <c r="JG100" s="643"/>
      <c r="JH100" s="641"/>
      <c r="JI100" s="642"/>
      <c r="JJ100" s="642"/>
      <c r="JK100" s="642"/>
      <c r="JL100" s="643"/>
      <c r="JM100" s="641"/>
      <c r="JN100" s="642"/>
      <c r="JO100" s="642"/>
      <c r="JP100" s="642"/>
      <c r="JQ100" s="643"/>
      <c r="JR100" s="641"/>
      <c r="JS100" s="642"/>
      <c r="JT100" s="642"/>
      <c r="JU100" s="642"/>
      <c r="JV100" s="643"/>
      <c r="JW100" s="641"/>
      <c r="JX100" s="642"/>
      <c r="JY100" s="642"/>
      <c r="JZ100" s="642"/>
      <c r="KA100" s="643"/>
      <c r="KB100" s="292">
        <f>G40</f>
        <v>0</v>
      </c>
      <c r="KC100" s="293">
        <f>H40</f>
        <v>0</v>
      </c>
      <c r="KD100" s="285" t="str">
        <f>I40</f>
        <v/>
      </c>
      <c r="KE100" s="286">
        <f>K40</f>
        <v>0</v>
      </c>
      <c r="KF100" s="287">
        <f>L40</f>
        <v>0</v>
      </c>
      <c r="KG100" s="288">
        <f>G41</f>
        <v>0</v>
      </c>
      <c r="KH100" s="289">
        <f>H41</f>
        <v>0</v>
      </c>
      <c r="KI100" s="285" t="str">
        <f>I41</f>
        <v/>
      </c>
      <c r="KJ100" s="286">
        <f>K41</f>
        <v>0</v>
      </c>
      <c r="KK100" s="287">
        <f>L41</f>
        <v>0</v>
      </c>
      <c r="KL100" s="292">
        <f>G44</f>
        <v>0</v>
      </c>
      <c r="KM100" s="293">
        <f>H44</f>
        <v>0</v>
      </c>
      <c r="KN100" s="285" t="str">
        <f>I44</f>
        <v/>
      </c>
      <c r="KO100" s="286">
        <f>K44</f>
        <v>0</v>
      </c>
      <c r="KP100" s="287">
        <f>L44</f>
        <v>0</v>
      </c>
      <c r="KQ100" s="288">
        <f>G45</f>
        <v>0</v>
      </c>
      <c r="KR100" s="289">
        <f>H45</f>
        <v>0</v>
      </c>
      <c r="KS100" s="285" t="str">
        <f>I45</f>
        <v/>
      </c>
      <c r="KT100" s="286">
        <f>K45</f>
        <v>0</v>
      </c>
      <c r="KU100" s="287">
        <f>L45</f>
        <v>0</v>
      </c>
      <c r="KV100" s="292">
        <f>G46</f>
        <v>0</v>
      </c>
      <c r="KW100" s="293">
        <f>H46</f>
        <v>0</v>
      </c>
      <c r="KX100" s="285" t="str">
        <f>I46</f>
        <v/>
      </c>
      <c r="KY100" s="286">
        <f>K46</f>
        <v>0</v>
      </c>
      <c r="KZ100" s="287">
        <f>L46</f>
        <v>0</v>
      </c>
      <c r="LA100" s="292">
        <f>G47</f>
        <v>0</v>
      </c>
      <c r="LB100" s="293">
        <f>H47</f>
        <v>0</v>
      </c>
      <c r="LC100" s="285" t="str">
        <f>I47</f>
        <v/>
      </c>
      <c r="LD100" s="286">
        <f>K47</f>
        <v>0</v>
      </c>
      <c r="LE100" s="287">
        <f>L47</f>
        <v>0</v>
      </c>
      <c r="LF100" s="292">
        <f>G48</f>
        <v>0</v>
      </c>
      <c r="LG100" s="293">
        <f>H48</f>
        <v>0</v>
      </c>
      <c r="LH100" s="285" t="str">
        <f>I48</f>
        <v/>
      </c>
      <c r="LI100" s="286">
        <f>K48</f>
        <v>0</v>
      </c>
      <c r="LJ100" s="287">
        <f>L48</f>
        <v>0</v>
      </c>
      <c r="LK100" s="283"/>
      <c r="LL100" s="284"/>
      <c r="LM100" s="285"/>
      <c r="LN100" s="286"/>
      <c r="LO100" s="287"/>
      <c r="LP100" s="288">
        <f>G49</f>
        <v>0</v>
      </c>
      <c r="LQ100" s="289">
        <f>H49</f>
        <v>0</v>
      </c>
      <c r="LR100" s="285" t="str">
        <f>I49</f>
        <v/>
      </c>
      <c r="LS100" s="286">
        <f>K49</f>
        <v>0</v>
      </c>
      <c r="LT100" s="287">
        <f>L49</f>
        <v>0</v>
      </c>
      <c r="LU100" s="288">
        <f>G50</f>
        <v>0</v>
      </c>
      <c r="LV100" s="289">
        <f>H50</f>
        <v>0</v>
      </c>
      <c r="LW100" s="285" t="str">
        <f>I50</f>
        <v/>
      </c>
      <c r="LX100" s="286">
        <f>K50</f>
        <v>0</v>
      </c>
      <c r="LY100" s="287">
        <f>L50</f>
        <v>0</v>
      </c>
      <c r="LZ100" s="294">
        <f>G51</f>
        <v>0</v>
      </c>
      <c r="MA100" s="295">
        <f>H51</f>
        <v>0</v>
      </c>
      <c r="MB100" s="285" t="str">
        <f>I51</f>
        <v/>
      </c>
      <c r="MC100" s="286">
        <f>K51</f>
        <v>0</v>
      </c>
      <c r="MD100" s="287">
        <f>L51</f>
        <v>0</v>
      </c>
      <c r="ME100" s="294">
        <f>G52</f>
        <v>0</v>
      </c>
      <c r="MF100" s="295">
        <f>H52</f>
        <v>0</v>
      </c>
      <c r="MG100" s="285" t="str">
        <f>I52</f>
        <v/>
      </c>
      <c r="MH100" s="286">
        <f>K52</f>
        <v>0</v>
      </c>
      <c r="MI100" s="287">
        <f>L52</f>
        <v>0</v>
      </c>
      <c r="MJ100" s="294">
        <f>G53</f>
        <v>0</v>
      </c>
      <c r="MK100" s="295">
        <f>H53</f>
        <v>0</v>
      </c>
      <c r="ML100" s="285" t="str">
        <f>I53</f>
        <v/>
      </c>
      <c r="MM100" s="286">
        <f>K53</f>
        <v>0</v>
      </c>
      <c r="MN100" s="287">
        <f>L53</f>
        <v>0</v>
      </c>
      <c r="MO100" s="294">
        <f>G54</f>
        <v>0</v>
      </c>
      <c r="MP100" s="295">
        <f>H54</f>
        <v>0</v>
      </c>
      <c r="MQ100" s="285" t="str">
        <f>I54</f>
        <v/>
      </c>
      <c r="MR100" s="286">
        <f>K54</f>
        <v>0</v>
      </c>
      <c r="MS100" s="287">
        <f>L54</f>
        <v>0</v>
      </c>
      <c r="MT100" s="294">
        <f>G55</f>
        <v>0</v>
      </c>
      <c r="MU100" s="295">
        <f>H55</f>
        <v>0</v>
      </c>
      <c r="MV100" s="285" t="str">
        <f>I55</f>
        <v/>
      </c>
      <c r="MW100" s="286">
        <f>K55</f>
        <v>0</v>
      </c>
      <c r="MX100" s="287">
        <f>L55</f>
        <v>0</v>
      </c>
      <c r="MY100" s="294">
        <f>G56</f>
        <v>0</v>
      </c>
      <c r="MZ100" s="295">
        <f>H56</f>
        <v>0</v>
      </c>
      <c r="NA100" s="285" t="str">
        <f>I56</f>
        <v/>
      </c>
      <c r="NB100" s="286">
        <f>K56</f>
        <v>0</v>
      </c>
      <c r="NC100" s="287">
        <f>L56</f>
        <v>0</v>
      </c>
      <c r="ND100" s="641"/>
      <c r="NE100" s="642"/>
      <c r="NF100" s="642"/>
      <c r="NG100" s="642"/>
      <c r="NH100" s="643"/>
      <c r="NI100" s="641"/>
      <c r="NJ100" s="642"/>
      <c r="NK100" s="642"/>
      <c r="NL100" s="642"/>
      <c r="NM100" s="643"/>
      <c r="NN100" s="294">
        <f>G57</f>
        <v>0</v>
      </c>
      <c r="NO100" s="295">
        <f>H57</f>
        <v>0</v>
      </c>
      <c r="NP100" s="285" t="str">
        <f>I57</f>
        <v/>
      </c>
      <c r="NQ100" s="286">
        <f>K57</f>
        <v>0</v>
      </c>
      <c r="NR100" s="287">
        <f>L57</f>
        <v>0</v>
      </c>
      <c r="NS100" s="294">
        <f>G58</f>
        <v>0</v>
      </c>
      <c r="NT100" s="295">
        <f>H58</f>
        <v>0</v>
      </c>
      <c r="NU100" s="285" t="str">
        <f>I58</f>
        <v/>
      </c>
      <c r="NV100" s="286">
        <f>K58</f>
        <v>0</v>
      </c>
      <c r="NW100" s="287">
        <f>L58</f>
        <v>0</v>
      </c>
      <c r="NX100" s="283">
        <f>G59</f>
        <v>0</v>
      </c>
      <c r="NY100" s="284">
        <f>H59</f>
        <v>0</v>
      </c>
      <c r="NZ100" s="285" t="str">
        <f>I59</f>
        <v/>
      </c>
      <c r="OA100" s="286">
        <f>K59</f>
        <v>0</v>
      </c>
      <c r="OB100" s="287">
        <f>L59</f>
        <v>0</v>
      </c>
      <c r="OC100" s="283">
        <f>G60</f>
        <v>0</v>
      </c>
      <c r="OD100" s="284">
        <f>H60</f>
        <v>0</v>
      </c>
      <c r="OE100" s="285" t="str">
        <f>I60</f>
        <v/>
      </c>
      <c r="OF100" s="286">
        <f>K60</f>
        <v>0</v>
      </c>
      <c r="OG100" s="287">
        <f>L60</f>
        <v>0</v>
      </c>
      <c r="OH100" s="283">
        <f>G61</f>
        <v>0</v>
      </c>
      <c r="OI100" s="284">
        <f>H61</f>
        <v>0</v>
      </c>
      <c r="OJ100" s="285" t="str">
        <f>I61</f>
        <v/>
      </c>
      <c r="OK100" s="286">
        <f>K61</f>
        <v>0</v>
      </c>
      <c r="OL100" s="287">
        <f>L61</f>
        <v>0</v>
      </c>
    </row>
    <row r="101" spans="1:402" x14ac:dyDescent="0.15">
      <c r="N101" s="373" t="s">
        <v>378</v>
      </c>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c r="CP101" s="257"/>
      <c r="CQ101" s="257"/>
      <c r="CR101" s="257"/>
      <c r="CS101" s="257"/>
      <c r="CT101" s="257"/>
      <c r="CU101" s="257"/>
      <c r="CV101" s="257"/>
      <c r="CW101" s="257"/>
      <c r="CX101" s="257"/>
      <c r="CY101" s="257"/>
      <c r="CZ101" s="257"/>
      <c r="DA101" s="257"/>
      <c r="DB101" s="257"/>
      <c r="DC101" s="257"/>
      <c r="DD101" s="257"/>
      <c r="DE101" s="257"/>
      <c r="DF101" s="257"/>
      <c r="DG101" s="257"/>
      <c r="DH101" s="257"/>
      <c r="DI101" s="257"/>
      <c r="DJ101" s="257"/>
      <c r="DK101" s="257"/>
      <c r="DL101" s="257"/>
      <c r="DM101" s="257"/>
      <c r="DN101" s="257"/>
      <c r="DO101" s="257"/>
      <c r="DP101" s="257"/>
      <c r="DQ101" s="257"/>
      <c r="DR101" s="257"/>
      <c r="DS101" s="257"/>
      <c r="DT101" s="257"/>
      <c r="DU101" s="257"/>
      <c r="DV101" s="257"/>
      <c r="DW101" s="257"/>
      <c r="DX101" s="257"/>
      <c r="DY101" s="257"/>
      <c r="DZ101" s="257"/>
      <c r="EA101" s="257"/>
      <c r="EB101" s="257"/>
      <c r="EC101" s="257"/>
      <c r="ED101" s="257"/>
      <c r="EE101" s="257"/>
      <c r="EF101" s="257"/>
      <c r="EG101" s="257"/>
      <c r="EH101" s="257"/>
      <c r="EI101" s="257"/>
      <c r="EJ101" s="257"/>
      <c r="EK101" s="257"/>
      <c r="EL101" s="257"/>
      <c r="EM101" s="257"/>
      <c r="EN101" s="257"/>
      <c r="EO101" s="257"/>
      <c r="EP101" s="257"/>
      <c r="EQ101" s="257"/>
      <c r="ER101" s="257"/>
      <c r="ES101" s="257"/>
      <c r="ET101" s="257"/>
      <c r="EU101" s="257"/>
      <c r="EV101" s="257"/>
      <c r="EW101" s="257"/>
      <c r="EX101" s="257"/>
      <c r="EY101" s="257"/>
      <c r="EZ101" s="257"/>
      <c r="FA101" s="257"/>
      <c r="FB101" s="257"/>
      <c r="FC101" s="257"/>
      <c r="FD101" s="257"/>
      <c r="FE101" s="257"/>
      <c r="FF101" s="257"/>
      <c r="FG101" s="257"/>
      <c r="FH101" s="257"/>
      <c r="FI101" s="257"/>
      <c r="FJ101" s="257"/>
      <c r="FK101" s="257"/>
      <c r="FL101" s="257"/>
      <c r="FM101" s="257"/>
      <c r="FN101" s="257"/>
      <c r="FO101" s="257"/>
      <c r="FP101" s="257"/>
      <c r="FQ101" s="257"/>
      <c r="FR101" s="257"/>
      <c r="FS101" s="257"/>
      <c r="FT101" s="257"/>
      <c r="FU101" s="257"/>
      <c r="FV101" s="257"/>
      <c r="FW101" s="257"/>
      <c r="FX101" s="257"/>
      <c r="FY101" s="257"/>
      <c r="FZ101" s="257"/>
      <c r="GA101" s="257"/>
      <c r="GB101" s="257"/>
      <c r="GC101" s="257"/>
      <c r="GD101" s="257"/>
      <c r="GE101" s="257"/>
      <c r="GF101" s="257"/>
      <c r="GG101" s="257"/>
      <c r="GH101" s="257"/>
      <c r="GI101" s="257"/>
      <c r="GJ101" s="257"/>
      <c r="GK101" s="257"/>
      <c r="GL101" s="257"/>
      <c r="GM101" s="257"/>
      <c r="GN101" s="257"/>
      <c r="GO101" s="257"/>
      <c r="GP101" s="257"/>
      <c r="GQ101" s="257"/>
      <c r="GR101" s="257"/>
      <c r="GS101" s="257"/>
      <c r="GT101" s="257"/>
      <c r="GU101" s="257"/>
      <c r="GV101" s="257"/>
      <c r="GW101" s="257"/>
      <c r="GX101" s="257"/>
      <c r="GY101" s="257"/>
      <c r="GZ101" s="257"/>
      <c r="HA101" s="257"/>
      <c r="HB101" s="257"/>
      <c r="HC101" s="257"/>
      <c r="HD101" s="257"/>
      <c r="HE101" s="257"/>
      <c r="HF101" s="257"/>
      <c r="HG101" s="257"/>
      <c r="HH101" s="257"/>
      <c r="HI101" s="257"/>
      <c r="HJ101" s="257"/>
      <c r="HK101" s="257"/>
      <c r="HL101" s="257"/>
      <c r="HM101" s="257"/>
      <c r="HN101" s="257"/>
      <c r="HO101" s="257"/>
      <c r="HP101" s="257"/>
      <c r="HQ101" s="257"/>
      <c r="HR101" s="257"/>
      <c r="HS101" s="257"/>
      <c r="HT101" s="257"/>
      <c r="HU101" s="257"/>
      <c r="HV101" s="257"/>
      <c r="HW101" s="257"/>
      <c r="HX101" s="257"/>
      <c r="HY101" s="257"/>
      <c r="HZ101" s="257"/>
      <c r="IA101" s="257"/>
      <c r="IB101" s="257"/>
      <c r="IC101" s="257"/>
      <c r="ID101" s="257"/>
      <c r="IE101" s="257"/>
      <c r="IF101" s="257"/>
      <c r="IG101" s="257"/>
      <c r="IH101" s="257"/>
      <c r="II101" s="257"/>
      <c r="IJ101" s="257"/>
      <c r="IK101" s="257"/>
      <c r="IL101" s="257"/>
      <c r="IM101" s="257"/>
      <c r="IN101" s="257"/>
      <c r="IO101" s="257"/>
      <c r="IP101" s="257"/>
      <c r="IQ101" s="257"/>
      <c r="IR101" s="257"/>
      <c r="IS101" s="257"/>
      <c r="IT101" s="257"/>
      <c r="IU101" s="257"/>
      <c r="IV101" s="257"/>
      <c r="IW101" s="257"/>
      <c r="IX101" s="257"/>
      <c r="IY101" s="257"/>
      <c r="IZ101" s="257"/>
      <c r="JA101" s="257"/>
      <c r="JB101" s="257"/>
      <c r="JC101" s="257"/>
      <c r="JD101" s="257"/>
      <c r="JE101" s="257"/>
      <c r="JF101" s="257"/>
      <c r="JG101" s="257"/>
      <c r="JH101" s="257"/>
      <c r="JI101" s="257"/>
      <c r="JJ101" s="257"/>
      <c r="JK101" s="257"/>
      <c r="JL101" s="257"/>
      <c r="JM101" s="257"/>
      <c r="JN101" s="257"/>
      <c r="JO101" s="257"/>
      <c r="JP101" s="257"/>
      <c r="JQ101" s="257"/>
      <c r="JR101" s="257"/>
      <c r="JS101" s="257"/>
      <c r="JT101" s="257"/>
      <c r="JU101" s="257"/>
      <c r="JV101" s="257"/>
      <c r="JW101" s="257"/>
      <c r="JX101" s="257"/>
      <c r="JY101" s="257"/>
      <c r="JZ101" s="257"/>
      <c r="KA101" s="257"/>
      <c r="KB101" s="257"/>
      <c r="KC101" s="257"/>
      <c r="KD101" s="257"/>
      <c r="KE101" s="257"/>
      <c r="KF101" s="257"/>
      <c r="KG101" s="257"/>
      <c r="KH101" s="257"/>
      <c r="KI101" s="257"/>
      <c r="KJ101" s="257"/>
      <c r="KK101" s="257"/>
      <c r="KL101" s="257"/>
      <c r="KM101" s="257"/>
      <c r="KN101" s="257"/>
      <c r="KO101" s="257"/>
      <c r="KP101" s="257"/>
      <c r="KQ101" s="257"/>
      <c r="KR101" s="257"/>
      <c r="KS101" s="257"/>
      <c r="KT101" s="257"/>
      <c r="KU101" s="257"/>
      <c r="KV101" s="257"/>
      <c r="KW101" s="257"/>
      <c r="KX101" s="257"/>
      <c r="KY101" s="257"/>
      <c r="KZ101" s="257"/>
      <c r="LA101" s="257"/>
      <c r="LB101" s="257"/>
      <c r="LD101" s="257"/>
      <c r="LE101" s="257"/>
      <c r="LI101" s="257"/>
      <c r="LJ101" s="257"/>
      <c r="LN101" s="257"/>
      <c r="LO101" s="257"/>
      <c r="LS101" s="257"/>
      <c r="LT101" s="257"/>
      <c r="LX101" s="257"/>
      <c r="LY101" s="257"/>
      <c r="MC101" s="257"/>
      <c r="MD101" s="257"/>
      <c r="MH101" s="257"/>
      <c r="MI101" s="257"/>
      <c r="MM101" s="257"/>
      <c r="MN101" s="257"/>
      <c r="MR101" s="257"/>
      <c r="MS101" s="257"/>
      <c r="MW101" s="257"/>
      <c r="MX101" s="257"/>
      <c r="NB101" s="257"/>
      <c r="NC101" s="257"/>
      <c r="NG101" s="257"/>
      <c r="NH101" s="257"/>
      <c r="NL101" s="257"/>
      <c r="NM101" s="257"/>
      <c r="NQ101" s="257"/>
      <c r="NR101" s="257"/>
      <c r="NV101" s="257"/>
      <c r="NW101" s="257"/>
      <c r="OA101" s="257"/>
      <c r="OB101" s="257"/>
      <c r="OF101" s="257"/>
      <c r="OG101" s="257"/>
      <c r="OK101" s="257"/>
      <c r="OL101" s="257"/>
    </row>
    <row r="102" spans="1:402" x14ac:dyDescent="0.15">
      <c r="N102" s="373" t="s">
        <v>499</v>
      </c>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c r="CF102" s="257"/>
      <c r="CG102" s="257"/>
      <c r="CH102" s="257"/>
      <c r="CI102" s="257"/>
      <c r="CJ102" s="257"/>
      <c r="CK102" s="257"/>
      <c r="CL102" s="257"/>
      <c r="CM102" s="257"/>
      <c r="CN102" s="257"/>
      <c r="CO102" s="257"/>
      <c r="CP102" s="257"/>
      <c r="CQ102" s="257"/>
      <c r="CR102" s="257"/>
      <c r="CS102" s="257"/>
      <c r="CT102" s="257"/>
      <c r="CU102" s="257"/>
      <c r="CV102" s="257"/>
      <c r="CW102" s="257"/>
      <c r="CX102" s="257"/>
      <c r="CY102" s="257"/>
      <c r="CZ102" s="257"/>
      <c r="DA102" s="257"/>
      <c r="DB102" s="257"/>
      <c r="DC102" s="257"/>
      <c r="DD102" s="257"/>
      <c r="DE102" s="257"/>
      <c r="DF102" s="257"/>
      <c r="DG102" s="257"/>
      <c r="DH102" s="257"/>
      <c r="DI102" s="257"/>
      <c r="DJ102" s="257"/>
      <c r="DK102" s="257"/>
      <c r="DL102" s="257"/>
      <c r="DM102" s="257"/>
      <c r="DN102" s="257"/>
      <c r="DO102" s="257"/>
      <c r="DP102" s="257"/>
      <c r="DQ102" s="257"/>
      <c r="DR102" s="257"/>
      <c r="DS102" s="257"/>
      <c r="DT102" s="257"/>
      <c r="DU102" s="257"/>
      <c r="DV102" s="257"/>
      <c r="DW102" s="257"/>
      <c r="DX102" s="257"/>
      <c r="DY102" s="257"/>
      <c r="DZ102" s="257"/>
      <c r="EA102" s="257"/>
      <c r="EB102" s="257"/>
      <c r="EC102" s="257"/>
      <c r="ED102" s="257"/>
      <c r="EE102" s="257"/>
      <c r="EF102" s="257"/>
      <c r="EG102" s="257"/>
      <c r="EH102" s="257"/>
      <c r="EI102" s="257"/>
      <c r="EJ102" s="257"/>
      <c r="EK102" s="257"/>
      <c r="EL102" s="257"/>
      <c r="EM102" s="257"/>
      <c r="EN102" s="257"/>
      <c r="EO102" s="257"/>
      <c r="EP102" s="257"/>
      <c r="EQ102" s="257"/>
      <c r="ER102" s="257"/>
      <c r="ES102" s="257"/>
      <c r="ET102" s="257"/>
      <c r="EU102" s="257"/>
      <c r="EV102" s="257"/>
      <c r="EW102" s="257"/>
      <c r="EX102" s="257"/>
      <c r="EY102" s="257"/>
      <c r="EZ102" s="257"/>
      <c r="FA102" s="257"/>
      <c r="FB102" s="257"/>
      <c r="FC102" s="257"/>
      <c r="FD102" s="257"/>
      <c r="FE102" s="257"/>
      <c r="FF102" s="257"/>
      <c r="FG102" s="257"/>
      <c r="FH102" s="257"/>
      <c r="FI102" s="257"/>
      <c r="FJ102" s="257"/>
      <c r="FK102" s="257"/>
      <c r="FL102" s="257"/>
      <c r="FM102" s="257"/>
      <c r="FN102" s="257"/>
      <c r="FO102" s="257"/>
      <c r="FP102" s="257"/>
      <c r="FQ102" s="257"/>
      <c r="FR102" s="257"/>
      <c r="FS102" s="257"/>
      <c r="FT102" s="257"/>
      <c r="FU102" s="257"/>
      <c r="FV102" s="257"/>
      <c r="FW102" s="257"/>
      <c r="FX102" s="257"/>
      <c r="FY102" s="257"/>
      <c r="FZ102" s="257"/>
      <c r="GA102" s="257"/>
      <c r="GB102" s="257"/>
      <c r="GC102" s="257"/>
      <c r="GD102" s="257"/>
      <c r="GE102" s="257"/>
      <c r="GF102" s="257"/>
      <c r="GG102" s="257"/>
      <c r="GH102" s="257"/>
      <c r="GI102" s="257"/>
      <c r="GJ102" s="257"/>
      <c r="GK102" s="257"/>
      <c r="GL102" s="257"/>
      <c r="GM102" s="257"/>
      <c r="GN102" s="257"/>
      <c r="GO102" s="257"/>
      <c r="GP102" s="257"/>
      <c r="GQ102" s="257"/>
      <c r="GR102" s="257"/>
      <c r="GS102" s="257"/>
      <c r="GT102" s="257"/>
      <c r="GU102" s="257"/>
      <c r="GV102" s="257"/>
      <c r="GW102" s="257"/>
      <c r="GX102" s="257"/>
      <c r="GY102" s="257"/>
      <c r="GZ102" s="257"/>
      <c r="HA102" s="257"/>
      <c r="HB102" s="257"/>
      <c r="HC102" s="257"/>
      <c r="HD102" s="257"/>
      <c r="HE102" s="257"/>
      <c r="HF102" s="257"/>
      <c r="HG102" s="257"/>
      <c r="HH102" s="257"/>
      <c r="HI102" s="257"/>
      <c r="HJ102" s="257"/>
      <c r="HK102" s="257"/>
      <c r="HL102" s="257"/>
      <c r="HM102" s="257"/>
      <c r="HN102" s="257"/>
      <c r="HO102" s="257"/>
      <c r="HP102" s="257"/>
      <c r="HQ102" s="257"/>
      <c r="HR102" s="257"/>
      <c r="HS102" s="257"/>
      <c r="HT102" s="257"/>
      <c r="HU102" s="257"/>
      <c r="HV102" s="257"/>
      <c r="HW102" s="257"/>
      <c r="HX102" s="257"/>
      <c r="HY102" s="257"/>
      <c r="HZ102" s="257"/>
      <c r="IA102" s="257"/>
      <c r="IB102" s="257"/>
      <c r="IC102" s="257"/>
      <c r="ID102" s="257"/>
      <c r="IE102" s="257"/>
      <c r="IF102" s="257"/>
      <c r="IG102" s="257"/>
      <c r="IH102" s="257"/>
      <c r="II102" s="257"/>
      <c r="IJ102" s="257"/>
      <c r="IK102" s="257"/>
      <c r="IL102" s="257"/>
      <c r="IM102" s="257"/>
      <c r="IN102" s="257"/>
      <c r="IO102" s="257"/>
      <c r="IP102" s="257"/>
      <c r="IQ102" s="257"/>
      <c r="IR102" s="257"/>
      <c r="IS102" s="257"/>
      <c r="IT102" s="257"/>
      <c r="IU102" s="257"/>
      <c r="IV102" s="257"/>
      <c r="IW102" s="257"/>
      <c r="IX102" s="257"/>
      <c r="IY102" s="257"/>
      <c r="IZ102" s="257"/>
      <c r="JA102" s="257"/>
      <c r="JB102" s="257"/>
      <c r="JC102" s="257"/>
      <c r="JD102" s="257"/>
      <c r="JE102" s="257"/>
      <c r="JF102" s="257"/>
      <c r="JG102" s="257"/>
      <c r="JH102" s="257"/>
      <c r="JI102" s="257"/>
      <c r="JJ102" s="257"/>
      <c r="JK102" s="257"/>
      <c r="JL102" s="257"/>
      <c r="JM102" s="257"/>
      <c r="JN102" s="257"/>
      <c r="JO102" s="257"/>
      <c r="JP102" s="257"/>
      <c r="JQ102" s="257"/>
      <c r="JR102" s="257"/>
      <c r="JS102" s="257"/>
      <c r="JT102" s="257"/>
      <c r="JU102" s="257"/>
      <c r="JV102" s="257"/>
      <c r="JW102" s="257"/>
      <c r="JX102" s="257"/>
      <c r="JY102" s="257"/>
      <c r="JZ102" s="257"/>
      <c r="KA102" s="257"/>
      <c r="KB102" s="257"/>
      <c r="KC102" s="257"/>
      <c r="KD102" s="257"/>
      <c r="KE102" s="257"/>
      <c r="KF102" s="257"/>
      <c r="KG102" s="257"/>
      <c r="KH102" s="257"/>
      <c r="KI102" s="257"/>
      <c r="KJ102" s="257"/>
      <c r="KK102" s="257"/>
      <c r="KL102" s="257"/>
      <c r="KM102" s="257"/>
      <c r="KN102" s="257"/>
      <c r="KO102" s="257"/>
      <c r="KP102" s="257"/>
      <c r="KQ102" s="257"/>
      <c r="KR102" s="257"/>
      <c r="KS102" s="257"/>
      <c r="KT102" s="257"/>
      <c r="KU102" s="257"/>
      <c r="KV102" s="257"/>
      <c r="KW102" s="257"/>
      <c r="KX102" s="257"/>
      <c r="KY102" s="257"/>
      <c r="KZ102" s="257"/>
      <c r="LA102" s="257"/>
      <c r="LB102" s="257"/>
      <c r="LD102" s="257"/>
      <c r="LE102" s="257"/>
      <c r="LI102" s="257"/>
      <c r="LJ102" s="257"/>
      <c r="LN102" s="257"/>
      <c r="LO102" s="257"/>
      <c r="LS102" s="257"/>
      <c r="LT102" s="257"/>
      <c r="LX102" s="257"/>
      <c r="LY102" s="257"/>
      <c r="MC102" s="257"/>
      <c r="MD102" s="257"/>
      <c r="MH102" s="257"/>
      <c r="MI102" s="257"/>
      <c r="MM102" s="257"/>
      <c r="MN102" s="257"/>
      <c r="MR102" s="257"/>
      <c r="MS102" s="257"/>
      <c r="MW102" s="257"/>
      <c r="MX102" s="257"/>
      <c r="NB102" s="257"/>
      <c r="NC102" s="257"/>
      <c r="NG102" s="257"/>
      <c r="NH102" s="257"/>
      <c r="NL102" s="257"/>
      <c r="NM102" s="257"/>
      <c r="NQ102" s="257"/>
      <c r="NR102" s="257"/>
      <c r="NV102" s="257"/>
      <c r="NW102" s="257"/>
      <c r="OA102" s="257"/>
      <c r="OB102" s="257"/>
      <c r="OF102" s="257"/>
      <c r="OG102" s="257"/>
      <c r="OK102" s="257"/>
      <c r="OL102" s="257"/>
    </row>
  </sheetData>
  <sheetProtection sheet="1" selectLockedCells="1"/>
  <mergeCells count="31">
    <mergeCell ref="A2:K2"/>
    <mergeCell ref="I66:K66"/>
    <mergeCell ref="I65:K65"/>
    <mergeCell ref="D11:D15"/>
    <mergeCell ref="A1:K1"/>
    <mergeCell ref="D40:D48"/>
    <mergeCell ref="B54:B56"/>
    <mergeCell ref="B57:B59"/>
    <mergeCell ref="D49:D61"/>
    <mergeCell ref="B9:C10"/>
    <mergeCell ref="D17:D30"/>
    <mergeCell ref="D31:D34"/>
    <mergeCell ref="D35:D39"/>
    <mergeCell ref="L42:L43"/>
    <mergeCell ref="E4:F4"/>
    <mergeCell ref="E6:F6"/>
    <mergeCell ref="I6:J6"/>
    <mergeCell ref="E5:F5"/>
    <mergeCell ref="I7:J7"/>
    <mergeCell ref="G9:H9"/>
    <mergeCell ref="I9:I10"/>
    <mergeCell ref="F9:F10"/>
    <mergeCell ref="F16:K16"/>
    <mergeCell ref="F38:K38"/>
    <mergeCell ref="E7:F7"/>
    <mergeCell ref="F42:K43"/>
    <mergeCell ref="N96:N99"/>
    <mergeCell ref="O96:O99"/>
    <mergeCell ref="P96:P99"/>
    <mergeCell ref="Q96:Q99"/>
    <mergeCell ref="I67:K67"/>
  </mergeCells>
  <phoneticPr fontId="2"/>
  <conditionalFormatting sqref="H66">
    <cfRule type="expression" dxfId="6" priority="1" stopIfTrue="1">
      <formula>OR(G11:G15="",G17:G24="",G28:G37="",G39:G41="",G44:G61="")</formula>
    </cfRule>
  </conditionalFormatting>
  <conditionalFormatting sqref="H65">
    <cfRule type="expression" dxfId="5" priority="2" stopIfTrue="1">
      <formula>OR(H11:H13="",H17:H27="",H39="",H44:H61="")</formula>
    </cfRule>
  </conditionalFormatting>
  <dataValidations xWindow="582" yWindow="715" count="10">
    <dataValidation type="whole" operator="greaterThanOrEqual" allowBlank="1" showInputMessage="1" showErrorMessage="1" sqref="G49:G50 FZ80 G44:G47 FT80 FW80 CT80:CU80 CZ80 DF80 DI80 DX80 EP80:EQ80 ES80:ET80 EV80 FE80:FF80 G39:G41 G60:G61">
      <formula1>0</formula1>
    </dataValidation>
    <dataValidation type="textLength" allowBlank="1" showInputMessage="1" showErrorMessage="1" promptTitle="注意" prompt="このセルには値を入れないで下さい！" sqref="EN80:EO80 BW80:BX80 AA80:AB80 AS80:AT80 AD80:AE80 AG80:AH80 AJ80:AK80 AM80:AN80 AP80:AQ80 AV80:AW80 AY80:AZ80 BK80:BL80 BZ80:CA80 CC80:CD80 CF80:CG80 CI80:CJ80 CL80:CM80 CO80:CP80 CR80:CS80 CX80:CY80 DA80:DB80 DD80:DE80 DG80:DH80 DJ80:DK80 DM80:DN80 DP80:DQ80 DS80:DT80 DV80:DW80 DY80:DZ80 EB80:EC80 EE80:EF80 EH80:EI80 EK80:EL80 EW80:EX80 FC80:FD80 FR80:FS80 FO80:FP80 GA80:GB80 BT80:BU80 FU80:FV80 FX80:FY80 FL80:FM80">
      <formula1>0</formula1>
      <formula2>0</formula2>
    </dataValidation>
    <dataValidation type="whole" allowBlank="1" showInputMessage="1" showErrorMessage="1" sqref="EY80:EZ80">
      <formula1>0</formula1>
      <formula2>1</formula2>
    </dataValidation>
    <dataValidation type="textLength" operator="equal" allowBlank="1" showInputMessage="1" showErrorMessage="1" errorTitle="注意" error="自動計算するため、このセルには値を入れないで下さい！_x000a_（キャンセルを選択してください。）" promptTitle="注意" prompt="自動計算するため、このセルには値を入れないで下さい！" sqref="I11:I15 I39:I41 I17:I37 I44:I61">
      <formula1>0</formula1>
    </dataValidation>
    <dataValidation type="textLength" operator="equal" allowBlank="1" showInputMessage="1" showErrorMessage="1" errorTitle="注意" error="「通常品(新材)」記入の対象外です。_x000a_（間違えて入力した場合は、キャンセルを選択してください。）" promptTitle="注意＿＿＿＿＿＿＿＿＿＿＿＿＿" prompt="「通常品(新材)」記入の対象外です。" sqref="H14:H15 H40:H41 H28:H37">
      <formula1>0</formula1>
    </dataValidation>
    <dataValidation type="list" allowBlank="1" showInputMessage="1" showErrorMessage="1" errorTitle="注意" error="0または1を入力して下さい！_x000a_（間違えて入力した場合は、キャンセルを選択してください。）" promptTitle="入力できる値" prompt="１もしくは0を入力してください。" sqref="G48">
      <formula1>"0,1"</formula1>
    </dataValidation>
    <dataValidation allowBlank="1" showInputMessage="1" showErrorMessage="1" promptTitle="注意" prompt="別シート「④特別品目リスト別紙(高効率空調用機器)」に入力して下さい！" sqref="F44 F61"/>
    <dataValidation type="list" allowBlank="1" showInputMessage="1" showErrorMessage="1" sqref="K11:K13 K17:K27 K39 K44:K61">
      <formula1>$M$1:$M$6</formula1>
    </dataValidation>
    <dataValidation type="textLength" operator="equal" allowBlank="1" showInputMessage="1" showErrorMessage="1" errorTitle="注意" error="「通常品(新材)」記入の対象外です。_x000a_（間違えて入力した場合は、キャンセルを選択してください。）" promptTitle="注意＿＿＿＿＿＿＿＿＿＿＿＿＿" prompt="「特別品目」記入の対象外です。" sqref="G25:G27">
      <formula1>0</formula1>
    </dataValidation>
    <dataValidation type="custom" showInputMessage="1" showErrorMessage="1" error="『特別品目が調達できなかった理由』を選択後に入力してください。" promptTitle="注意" prompt="特別品目の数量が0でも通常品(新材)の数量は記入すること_x000a__x000a_0以外を入力する場合、『特別品目が調達できなかった理由』を選択後に入力してください。" sqref="H11:H13 H17:H27 H39 H44:H61">
      <formula1>IF(H11=0,1,IF(K11="",0,1))=1</formula1>
    </dataValidation>
  </dataValidations>
  <printOptions horizontalCentered="1"/>
  <pageMargins left="0.59055118110236227" right="0.59055118110236227" top="0.59055118110236227" bottom="0.39370078740157483" header="0.39370078740157483" footer="0.39370078740157483"/>
  <pageSetup paperSize="9" scale="49" firstPageNumber="59" orientation="portrait" useFirstPageNumber="1"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BQ67"/>
  <sheetViews>
    <sheetView view="pageBreakPreview" zoomScale="80" zoomScaleNormal="85" zoomScaleSheetLayoutView="80" workbookViewId="0">
      <selection activeCell="G13" sqref="G13"/>
    </sheetView>
  </sheetViews>
  <sheetFormatPr defaultColWidth="9" defaultRowHeight="13.5" x14ac:dyDescent="0.15"/>
  <cols>
    <col min="1" max="3" width="4.625" style="542" customWidth="1"/>
    <col min="4" max="4" width="10.625" style="542" customWidth="1"/>
    <col min="5" max="5" width="47.125" style="542" customWidth="1"/>
    <col min="6" max="6" width="7.5" style="542" customWidth="1"/>
    <col min="7" max="7" width="13.625" style="542" customWidth="1"/>
    <col min="8" max="8" width="30.625" style="542" customWidth="1"/>
    <col min="9" max="9" width="36" style="542" customWidth="1"/>
    <col min="10" max="10" width="11.875" style="542" customWidth="1"/>
    <col min="11" max="11" width="16.125" style="542" bestFit="1" customWidth="1"/>
    <col min="12" max="13" width="9.125" style="542" bestFit="1" customWidth="1"/>
    <col min="14" max="28" width="8.625" style="542" customWidth="1"/>
    <col min="29" max="16384" width="9" style="542"/>
  </cols>
  <sheetData>
    <row r="1" spans="1:12" x14ac:dyDescent="0.15">
      <c r="A1" s="727"/>
      <c r="B1" s="727"/>
      <c r="C1" s="727"/>
      <c r="D1" s="541"/>
      <c r="H1" s="543"/>
      <c r="L1" s="542" t="s">
        <v>304</v>
      </c>
    </row>
    <row r="2" spans="1:12" ht="24" x14ac:dyDescent="0.15">
      <c r="A2" s="728" t="s">
        <v>500</v>
      </c>
      <c r="B2" s="728"/>
      <c r="C2" s="728"/>
      <c r="D2" s="728"/>
      <c r="E2" s="728"/>
      <c r="F2" s="728"/>
      <c r="G2" s="728"/>
      <c r="H2" s="728"/>
      <c r="L2" s="542" t="s">
        <v>305</v>
      </c>
    </row>
    <row r="3" spans="1:12" ht="24" x14ac:dyDescent="0.15">
      <c r="A3" s="729" t="s">
        <v>453</v>
      </c>
      <c r="B3" s="729"/>
      <c r="C3" s="729"/>
      <c r="D3" s="729"/>
      <c r="E3" s="729"/>
      <c r="F3" s="729"/>
      <c r="G3" s="729"/>
      <c r="H3" s="729"/>
      <c r="I3" s="541"/>
      <c r="L3" s="542" t="s">
        <v>306</v>
      </c>
    </row>
    <row r="4" spans="1:12" x14ac:dyDescent="0.15">
      <c r="A4" s="544"/>
      <c r="B4" s="544"/>
      <c r="C4" s="544"/>
      <c r="D4" s="544"/>
      <c r="E4" s="544"/>
      <c r="F4" s="544"/>
      <c r="G4" s="544"/>
      <c r="H4" s="544"/>
      <c r="L4" s="542" t="s">
        <v>307</v>
      </c>
    </row>
    <row r="5" spans="1:12" x14ac:dyDescent="0.15">
      <c r="C5" s="726" t="s">
        <v>655</v>
      </c>
      <c r="D5" s="726"/>
      <c r="E5" s="730">
        <f>①特別品目リスト!E4</f>
        <v>0</v>
      </c>
      <c r="F5" s="730"/>
      <c r="G5" s="730"/>
      <c r="H5" s="545"/>
      <c r="L5" s="542" t="s">
        <v>308</v>
      </c>
    </row>
    <row r="6" spans="1:12" x14ac:dyDescent="0.15">
      <c r="C6" s="726" t="s">
        <v>658</v>
      </c>
      <c r="D6" s="726"/>
      <c r="E6" s="731">
        <f>①特別品目リスト!E5</f>
        <v>0</v>
      </c>
      <c r="F6" s="731"/>
      <c r="G6" s="731"/>
      <c r="H6" s="545"/>
      <c r="L6" s="542" t="s">
        <v>442</v>
      </c>
    </row>
    <row r="7" spans="1:12" x14ac:dyDescent="0.15">
      <c r="C7" s="726" t="s">
        <v>657</v>
      </c>
      <c r="D7" s="726"/>
      <c r="E7" s="718">
        <f>①特別品目リスト!E6</f>
        <v>0</v>
      </c>
      <c r="F7" s="718"/>
      <c r="G7" s="718"/>
      <c r="H7" s="545"/>
    </row>
    <row r="8" spans="1:12" x14ac:dyDescent="0.15">
      <c r="C8" s="726" t="s">
        <v>318</v>
      </c>
      <c r="D8" s="726"/>
      <c r="E8" s="718">
        <f>①特別品目リスト!E7</f>
        <v>0</v>
      </c>
      <c r="F8" s="718"/>
      <c r="G8" s="718"/>
      <c r="H8" s="545"/>
    </row>
    <row r="9" spans="1:12" x14ac:dyDescent="0.15">
      <c r="D9" s="545"/>
      <c r="E9" s="382"/>
      <c r="F9" s="382"/>
      <c r="G9" s="382"/>
      <c r="H9" s="545"/>
    </row>
    <row r="10" spans="1:12" ht="14.25" thickBot="1" x14ac:dyDescent="0.2"/>
    <row r="11" spans="1:12" x14ac:dyDescent="0.15">
      <c r="A11" s="546"/>
      <c r="B11" s="719" t="s">
        <v>420</v>
      </c>
      <c r="C11" s="720"/>
      <c r="D11" s="547" t="s">
        <v>0</v>
      </c>
      <c r="E11" s="548"/>
      <c r="F11" s="713" t="s">
        <v>2</v>
      </c>
      <c r="G11" s="549" t="s">
        <v>3</v>
      </c>
      <c r="H11" s="711" t="s">
        <v>4</v>
      </c>
    </row>
    <row r="12" spans="1:12" ht="16.5" thickBot="1" x14ac:dyDescent="0.2">
      <c r="A12" s="550"/>
      <c r="B12" s="721"/>
      <c r="C12" s="722"/>
      <c r="D12" s="551" t="s">
        <v>1</v>
      </c>
      <c r="E12" s="552" t="s">
        <v>630</v>
      </c>
      <c r="F12" s="714"/>
      <c r="G12" s="551" t="s">
        <v>23</v>
      </c>
      <c r="H12" s="712"/>
    </row>
    <row r="13" spans="1:12" ht="27" x14ac:dyDescent="0.15">
      <c r="A13" s="553" t="s">
        <v>24</v>
      </c>
      <c r="B13" s="554">
        <v>6</v>
      </c>
      <c r="C13" s="555">
        <v>-1</v>
      </c>
      <c r="D13" s="723" t="s">
        <v>32</v>
      </c>
      <c r="E13" s="556" t="s">
        <v>184</v>
      </c>
      <c r="F13" s="557" t="s">
        <v>45</v>
      </c>
      <c r="G13" s="296"/>
      <c r="H13" s="558" t="s">
        <v>291</v>
      </c>
    </row>
    <row r="14" spans="1:12" x14ac:dyDescent="0.15">
      <c r="A14" s="559"/>
      <c r="B14" s="560"/>
      <c r="C14" s="561">
        <v>-2</v>
      </c>
      <c r="D14" s="724"/>
      <c r="E14" s="562" t="s">
        <v>185</v>
      </c>
      <c r="F14" s="563" t="s">
        <v>45</v>
      </c>
      <c r="G14" s="241"/>
      <c r="H14" s="564"/>
    </row>
    <row r="15" spans="1:12" ht="27" x14ac:dyDescent="0.15">
      <c r="A15" s="559"/>
      <c r="B15" s="560"/>
      <c r="C15" s="561">
        <v>-3</v>
      </c>
      <c r="D15" s="724"/>
      <c r="E15" s="565" t="s">
        <v>501</v>
      </c>
      <c r="F15" s="563" t="s">
        <v>45</v>
      </c>
      <c r="G15" s="241"/>
      <c r="H15" s="564" t="s">
        <v>292</v>
      </c>
    </row>
    <row r="16" spans="1:12" ht="27" x14ac:dyDescent="0.15">
      <c r="A16" s="559"/>
      <c r="B16" s="560"/>
      <c r="C16" s="561">
        <v>-4</v>
      </c>
      <c r="D16" s="724"/>
      <c r="E16" s="565" t="s">
        <v>502</v>
      </c>
      <c r="F16" s="563" t="s">
        <v>45</v>
      </c>
      <c r="G16" s="241"/>
      <c r="H16" s="564" t="s">
        <v>292</v>
      </c>
    </row>
    <row r="17" spans="1:10" x14ac:dyDescent="0.15">
      <c r="A17" s="559" t="s">
        <v>25</v>
      </c>
      <c r="B17" s="560"/>
      <c r="C17" s="561">
        <v>-5</v>
      </c>
      <c r="D17" s="724"/>
      <c r="E17" s="565" t="s">
        <v>186</v>
      </c>
      <c r="F17" s="563" t="s">
        <v>45</v>
      </c>
      <c r="G17" s="241"/>
      <c r="H17" s="566"/>
    </row>
    <row r="18" spans="1:10" x14ac:dyDescent="0.15">
      <c r="A18" s="559"/>
      <c r="B18" s="560"/>
      <c r="C18" s="561">
        <v>-6</v>
      </c>
      <c r="D18" s="724"/>
      <c r="E18" s="565" t="s">
        <v>187</v>
      </c>
      <c r="F18" s="563" t="s">
        <v>45</v>
      </c>
      <c r="G18" s="241"/>
      <c r="H18" s="566"/>
    </row>
    <row r="19" spans="1:10" x14ac:dyDescent="0.15">
      <c r="A19" s="559"/>
      <c r="B19" s="560"/>
      <c r="C19" s="561">
        <v>-7</v>
      </c>
      <c r="D19" s="724"/>
      <c r="E19" s="565" t="s">
        <v>188</v>
      </c>
      <c r="F19" s="563" t="s">
        <v>45</v>
      </c>
      <c r="G19" s="241"/>
      <c r="H19" s="566"/>
    </row>
    <row r="20" spans="1:10" x14ac:dyDescent="0.15">
      <c r="A20" s="559"/>
      <c r="B20" s="560"/>
      <c r="C20" s="561">
        <v>-8</v>
      </c>
      <c r="D20" s="724"/>
      <c r="E20" s="565" t="s">
        <v>280</v>
      </c>
      <c r="F20" s="563" t="s">
        <v>45</v>
      </c>
      <c r="G20" s="241"/>
      <c r="H20" s="566"/>
    </row>
    <row r="21" spans="1:10" x14ac:dyDescent="0.15">
      <c r="A21" s="559"/>
      <c r="B21" s="560"/>
      <c r="C21" s="561">
        <v>-9</v>
      </c>
      <c r="D21" s="724"/>
      <c r="E21" s="565" t="s">
        <v>281</v>
      </c>
      <c r="F21" s="563" t="s">
        <v>282</v>
      </c>
      <c r="G21" s="241"/>
      <c r="H21" s="566"/>
    </row>
    <row r="22" spans="1:10" x14ac:dyDescent="0.15">
      <c r="A22" s="559"/>
      <c r="B22" s="560"/>
      <c r="C22" s="561">
        <v>-10</v>
      </c>
      <c r="D22" s="724"/>
      <c r="E22" s="565" t="s">
        <v>283</v>
      </c>
      <c r="F22" s="563" t="s">
        <v>282</v>
      </c>
      <c r="G22" s="241"/>
      <c r="H22" s="567"/>
    </row>
    <row r="23" spans="1:10" ht="27.75" thickBot="1" x14ac:dyDescent="0.2">
      <c r="A23" s="568"/>
      <c r="B23" s="569"/>
      <c r="C23" s="570">
        <v>-11</v>
      </c>
      <c r="D23" s="725"/>
      <c r="E23" s="571" t="s">
        <v>284</v>
      </c>
      <c r="F23" s="572" t="s">
        <v>45</v>
      </c>
      <c r="G23" s="297"/>
      <c r="H23" s="573" t="s">
        <v>289</v>
      </c>
    </row>
    <row r="24" spans="1:10" ht="27.75" thickBot="1" x14ac:dyDescent="0.2">
      <c r="A24" s="568"/>
      <c r="B24" s="574" t="s">
        <v>631</v>
      </c>
      <c r="C24" s="575"/>
      <c r="D24" s="576"/>
      <c r="E24" s="577" t="s">
        <v>285</v>
      </c>
      <c r="F24" s="572" t="s">
        <v>282</v>
      </c>
      <c r="G24" s="298"/>
      <c r="H24" s="578" t="s">
        <v>189</v>
      </c>
    </row>
    <row r="25" spans="1:10" ht="27" x14ac:dyDescent="0.15">
      <c r="A25" s="579"/>
      <c r="B25" s="545"/>
      <c r="C25" s="545"/>
      <c r="D25" s="580"/>
      <c r="E25" s="581"/>
      <c r="F25" s="545"/>
      <c r="G25" s="299"/>
      <c r="H25" s="582" t="s">
        <v>381</v>
      </c>
      <c r="I25" s="583" t="s">
        <v>302</v>
      </c>
      <c r="J25" s="300" t="s">
        <v>382</v>
      </c>
    </row>
    <row r="26" spans="1:10" ht="14.25" thickBot="1" x14ac:dyDescent="0.2">
      <c r="A26" s="579"/>
      <c r="B26" s="545"/>
      <c r="C26" s="545"/>
      <c r="D26" s="580"/>
      <c r="E26" s="581"/>
      <c r="F26" s="545"/>
      <c r="G26" s="301" t="s">
        <v>303</v>
      </c>
      <c r="H26" s="584"/>
      <c r="I26" s="585"/>
      <c r="J26" s="302" t="str">
        <f>IF(SUM(G13:G24)=0,"",SUM(G13:G23)/(SUM(G13:G23)+G24)*100)</f>
        <v/>
      </c>
    </row>
    <row r="27" spans="1:10" x14ac:dyDescent="0.15">
      <c r="B27" s="542" t="s">
        <v>480</v>
      </c>
    </row>
    <row r="28" spans="1:10" x14ac:dyDescent="0.15">
      <c r="B28" s="542" t="s">
        <v>481</v>
      </c>
    </row>
    <row r="29" spans="1:10" x14ac:dyDescent="0.15">
      <c r="B29" s="542" t="s">
        <v>482</v>
      </c>
    </row>
    <row r="31" spans="1:10" x14ac:dyDescent="0.15">
      <c r="B31" s="715" t="s">
        <v>503</v>
      </c>
      <c r="C31" s="715"/>
      <c r="D31" s="715"/>
      <c r="E31" s="715"/>
      <c r="F31" s="715"/>
      <c r="G31" s="715"/>
    </row>
    <row r="32" spans="1:10" x14ac:dyDescent="0.15">
      <c r="B32" s="715"/>
      <c r="C32" s="715"/>
      <c r="D32" s="715"/>
      <c r="E32" s="715"/>
      <c r="F32" s="715"/>
      <c r="G32" s="715"/>
    </row>
    <row r="33" spans="2:68" x14ac:dyDescent="0.15">
      <c r="B33" s="715"/>
      <c r="C33" s="715"/>
      <c r="D33" s="715"/>
      <c r="E33" s="715"/>
      <c r="F33" s="715"/>
      <c r="G33" s="715"/>
    </row>
    <row r="34" spans="2:68" x14ac:dyDescent="0.15">
      <c r="B34" s="715"/>
      <c r="C34" s="715"/>
      <c r="D34" s="715"/>
      <c r="E34" s="715"/>
      <c r="F34" s="715"/>
      <c r="G34" s="715"/>
    </row>
    <row r="35" spans="2:68" x14ac:dyDescent="0.15">
      <c r="B35" s="715"/>
      <c r="C35" s="715"/>
      <c r="D35" s="715"/>
      <c r="E35" s="715"/>
      <c r="F35" s="715"/>
      <c r="G35" s="715"/>
    </row>
    <row r="36" spans="2:68" x14ac:dyDescent="0.15">
      <c r="B36" s="586" t="s">
        <v>443</v>
      </c>
    </row>
    <row r="37" spans="2:68" x14ac:dyDescent="0.15">
      <c r="B37" s="542" t="s">
        <v>444</v>
      </c>
    </row>
    <row r="39" spans="2:68" s="586" customFormat="1" ht="24" x14ac:dyDescent="0.15">
      <c r="B39" s="587" t="s">
        <v>629</v>
      </c>
    </row>
    <row r="42" spans="2:68" ht="14.25" thickBot="1" x14ac:dyDescent="0.2">
      <c r="F42" s="588" t="s">
        <v>277</v>
      </c>
    </row>
    <row r="43" spans="2:68" ht="14.25" thickBot="1" x14ac:dyDescent="0.2">
      <c r="F43" s="589"/>
    </row>
    <row r="44" spans="2:68" x14ac:dyDescent="0.15">
      <c r="F44" s="716" t="s">
        <v>278</v>
      </c>
      <c r="G44" s="716"/>
      <c r="H44" s="716"/>
    </row>
    <row r="45" spans="2:68" x14ac:dyDescent="0.15">
      <c r="F45" s="717" t="s">
        <v>483</v>
      </c>
      <c r="G45" s="717"/>
      <c r="H45" s="717"/>
    </row>
    <row r="46" spans="2:68" s="373" customFormat="1" x14ac:dyDescent="0.15">
      <c r="J46" s="373" t="s">
        <v>313</v>
      </c>
    </row>
    <row r="47" spans="2:68" s="373" customFormat="1" ht="14.25" thickBot="1" x14ac:dyDescent="0.2">
      <c r="J47" s="373" t="s">
        <v>314</v>
      </c>
    </row>
    <row r="48" spans="2:68" s="373" customFormat="1" x14ac:dyDescent="0.15">
      <c r="J48" s="666" t="s">
        <v>315</v>
      </c>
      <c r="K48" s="669" t="s">
        <v>316</v>
      </c>
      <c r="L48" s="669" t="s">
        <v>317</v>
      </c>
      <c r="M48" s="669" t="s">
        <v>318</v>
      </c>
      <c r="N48" s="267" t="s">
        <v>383</v>
      </c>
      <c r="O48" s="268"/>
      <c r="P48" s="268"/>
      <c r="Q48" s="268"/>
      <c r="R48" s="268"/>
      <c r="S48" s="268"/>
      <c r="T48" s="268"/>
      <c r="U48" s="268"/>
      <c r="V48" s="268"/>
      <c r="W48" s="268"/>
      <c r="X48" s="268"/>
      <c r="Y48" s="268"/>
      <c r="Z48" s="268"/>
      <c r="AA48" s="268"/>
      <c r="AB48" s="303"/>
      <c r="AC48" s="382"/>
      <c r="AD48" s="382"/>
      <c r="AE48" s="382"/>
      <c r="AF48" s="382"/>
      <c r="AG48" s="382"/>
      <c r="AH48" s="382"/>
      <c r="AI48" s="382"/>
      <c r="AJ48" s="382"/>
      <c r="AK48" s="382"/>
      <c r="AL48" s="382"/>
      <c r="AM48" s="382"/>
      <c r="AN48" s="382"/>
      <c r="AO48" s="382"/>
      <c r="AP48" s="382"/>
      <c r="AQ48" s="382"/>
      <c r="AR48" s="382"/>
      <c r="AS48" s="382"/>
      <c r="AT48" s="382"/>
      <c r="AU48" s="382"/>
      <c r="AV48" s="382"/>
      <c r="AW48" s="382"/>
      <c r="AX48" s="382"/>
      <c r="AY48" s="382"/>
      <c r="AZ48" s="382"/>
      <c r="BA48" s="382"/>
      <c r="BB48" s="382"/>
      <c r="BC48" s="382"/>
      <c r="BD48" s="382"/>
      <c r="BE48" s="382"/>
      <c r="BF48" s="382"/>
      <c r="BG48" s="382"/>
      <c r="BH48" s="382"/>
      <c r="BI48" s="382"/>
      <c r="BJ48" s="382"/>
      <c r="BK48" s="382"/>
      <c r="BL48" s="382"/>
      <c r="BM48" s="382"/>
      <c r="BN48" s="382"/>
      <c r="BO48" s="382"/>
      <c r="BP48" s="382"/>
    </row>
    <row r="49" spans="9:69" s="373" customFormat="1" ht="67.5" x14ac:dyDescent="0.15">
      <c r="J49" s="667"/>
      <c r="K49" s="670"/>
      <c r="L49" s="670"/>
      <c r="M49" s="670"/>
      <c r="N49" s="590" t="s">
        <v>184</v>
      </c>
      <c r="O49" s="591" t="s">
        <v>384</v>
      </c>
      <c r="P49" s="591" t="s">
        <v>501</v>
      </c>
      <c r="Q49" s="591" t="s">
        <v>502</v>
      </c>
      <c r="R49" s="591" t="s">
        <v>385</v>
      </c>
      <c r="S49" s="591" t="s">
        <v>386</v>
      </c>
      <c r="T49" s="591" t="s">
        <v>387</v>
      </c>
      <c r="U49" s="591" t="s">
        <v>388</v>
      </c>
      <c r="V49" s="591" t="s">
        <v>389</v>
      </c>
      <c r="W49" s="591" t="s">
        <v>283</v>
      </c>
      <c r="X49" s="591" t="s">
        <v>284</v>
      </c>
      <c r="Y49" s="592" t="s">
        <v>285</v>
      </c>
      <c r="Z49" s="522"/>
      <c r="AA49" s="593"/>
      <c r="AB49" s="594" t="s">
        <v>390</v>
      </c>
      <c r="AC49" s="382"/>
      <c r="AD49" s="382"/>
      <c r="AE49" s="382"/>
      <c r="AF49" s="382"/>
      <c r="AG49" s="382"/>
      <c r="AH49" s="382"/>
      <c r="AI49" s="382"/>
      <c r="AJ49" s="382"/>
      <c r="AK49" s="382"/>
      <c r="AL49" s="382"/>
      <c r="AM49" s="382"/>
      <c r="AN49" s="382"/>
      <c r="AO49" s="382"/>
      <c r="AP49" s="382"/>
      <c r="AQ49" s="382"/>
      <c r="AR49" s="382"/>
      <c r="AS49" s="382"/>
      <c r="AT49" s="382"/>
      <c r="AU49" s="382"/>
      <c r="AV49" s="382"/>
      <c r="AW49" s="382"/>
      <c r="AX49" s="382"/>
      <c r="AY49" s="382"/>
      <c r="AZ49" s="382"/>
      <c r="BA49" s="382"/>
      <c r="BB49" s="382"/>
      <c r="BC49" s="382"/>
      <c r="BD49" s="382"/>
      <c r="BE49" s="382"/>
      <c r="BF49" s="382"/>
      <c r="BG49" s="382"/>
      <c r="BH49" s="382"/>
      <c r="BI49" s="382"/>
      <c r="BJ49" s="382"/>
      <c r="BK49" s="382"/>
      <c r="BL49" s="382"/>
      <c r="BM49" s="382"/>
      <c r="BN49" s="382"/>
      <c r="BO49" s="382"/>
      <c r="BP49" s="382"/>
    </row>
    <row r="50" spans="9:69" s="373" customFormat="1" ht="27" x14ac:dyDescent="0.15">
      <c r="J50" s="667"/>
      <c r="K50" s="670"/>
      <c r="L50" s="670"/>
      <c r="M50" s="670"/>
      <c r="N50" s="271" t="s">
        <v>373</v>
      </c>
      <c r="O50" s="272" t="s">
        <v>373</v>
      </c>
      <c r="P50" s="272" t="s">
        <v>373</v>
      </c>
      <c r="Q50" s="272" t="s">
        <v>373</v>
      </c>
      <c r="R50" s="272" t="s">
        <v>373</v>
      </c>
      <c r="S50" s="272" t="s">
        <v>373</v>
      </c>
      <c r="T50" s="272" t="s">
        <v>373</v>
      </c>
      <c r="U50" s="272" t="s">
        <v>373</v>
      </c>
      <c r="V50" s="272" t="s">
        <v>373</v>
      </c>
      <c r="W50" s="272" t="s">
        <v>373</v>
      </c>
      <c r="X50" s="272" t="s">
        <v>373</v>
      </c>
      <c r="Y50" s="272" t="s">
        <v>391</v>
      </c>
      <c r="Z50" s="272" t="s">
        <v>392</v>
      </c>
      <c r="AA50" s="272" t="s">
        <v>393</v>
      </c>
      <c r="AB50" s="273" t="s">
        <v>394</v>
      </c>
      <c r="AC50" s="258"/>
      <c r="AD50" s="258"/>
      <c r="AE50" s="258"/>
      <c r="AF50" s="258"/>
      <c r="AG50" s="258"/>
      <c r="AH50" s="258"/>
      <c r="AI50" s="258"/>
      <c r="AJ50" s="258"/>
      <c r="AK50" s="258"/>
      <c r="AL50" s="258"/>
      <c r="AM50" s="258"/>
      <c r="AN50" s="258"/>
      <c r="AO50" s="258"/>
      <c r="AP50" s="258"/>
      <c r="AQ50" s="258"/>
      <c r="AR50" s="258"/>
      <c r="AS50" s="258"/>
      <c r="AT50" s="258"/>
      <c r="AU50" s="258"/>
      <c r="AV50" s="258"/>
      <c r="AW50" s="478"/>
      <c r="AX50" s="478"/>
      <c r="AY50" s="258"/>
      <c r="AZ50" s="478"/>
      <c r="BA50" s="478"/>
      <c r="BB50" s="710"/>
      <c r="BC50" s="710"/>
      <c r="BD50" s="710"/>
      <c r="BE50" s="258"/>
      <c r="BF50" s="258"/>
      <c r="BG50" s="258"/>
      <c r="BH50" s="258"/>
      <c r="BI50" s="478"/>
      <c r="BJ50" s="478"/>
      <c r="BK50" s="259"/>
      <c r="BL50" s="259"/>
      <c r="BM50" s="259"/>
      <c r="BN50" s="258"/>
      <c r="BO50" s="258"/>
      <c r="BP50" s="258"/>
    </row>
    <row r="51" spans="9:69" s="373" customFormat="1" ht="14.25" thickBot="1" x14ac:dyDescent="0.2">
      <c r="J51" s="668"/>
      <c r="K51" s="671"/>
      <c r="L51" s="671"/>
      <c r="M51" s="671"/>
      <c r="N51" s="274" t="s">
        <v>7</v>
      </c>
      <c r="O51" s="275" t="s">
        <v>7</v>
      </c>
      <c r="P51" s="275" t="s">
        <v>7</v>
      </c>
      <c r="Q51" s="275" t="s">
        <v>7</v>
      </c>
      <c r="R51" s="275" t="s">
        <v>7</v>
      </c>
      <c r="S51" s="275" t="s">
        <v>7</v>
      </c>
      <c r="T51" s="275" t="s">
        <v>7</v>
      </c>
      <c r="U51" s="275" t="s">
        <v>7</v>
      </c>
      <c r="V51" s="275" t="s">
        <v>7</v>
      </c>
      <c r="W51" s="275" t="s">
        <v>7</v>
      </c>
      <c r="X51" s="275" t="s">
        <v>7</v>
      </c>
      <c r="Y51" s="275" t="s">
        <v>7</v>
      </c>
      <c r="Z51" s="275"/>
      <c r="AA51" s="276"/>
      <c r="AB51" s="304" t="s">
        <v>377</v>
      </c>
      <c r="AC51" s="258"/>
      <c r="AD51" s="258"/>
      <c r="AE51" s="258"/>
      <c r="AF51" s="258"/>
      <c r="AG51" s="258"/>
      <c r="AH51" s="258"/>
      <c r="AI51" s="258"/>
      <c r="AJ51" s="258"/>
      <c r="AK51" s="258"/>
      <c r="AL51" s="258"/>
      <c r="AM51" s="258"/>
      <c r="AN51" s="258"/>
      <c r="AO51" s="258"/>
      <c r="AP51" s="258"/>
      <c r="AQ51" s="258"/>
      <c r="AR51" s="258"/>
      <c r="AS51" s="258"/>
      <c r="AT51" s="258"/>
      <c r="AU51" s="258"/>
      <c r="AV51" s="258"/>
      <c r="AW51" s="478"/>
      <c r="AX51" s="478"/>
      <c r="AY51" s="258"/>
      <c r="AZ51" s="478"/>
      <c r="BA51" s="478"/>
      <c r="BB51" s="710"/>
      <c r="BC51" s="710"/>
      <c r="BD51" s="710"/>
      <c r="BE51" s="258"/>
      <c r="BF51" s="258"/>
      <c r="BG51" s="258"/>
      <c r="BH51" s="258"/>
      <c r="BI51" s="478"/>
      <c r="BJ51" s="478"/>
      <c r="BK51" s="259"/>
      <c r="BL51" s="259"/>
      <c r="BM51" s="259"/>
      <c r="BN51" s="258"/>
      <c r="BO51" s="258"/>
      <c r="BP51" s="258"/>
    </row>
    <row r="52" spans="9:69" s="373" customFormat="1" ht="14.25" thickBot="1" x14ac:dyDescent="0.2">
      <c r="J52" s="279">
        <f>E5</f>
        <v>0</v>
      </c>
      <c r="K52" s="280">
        <f>E6</f>
        <v>0</v>
      </c>
      <c r="L52" s="281">
        <f>E7</f>
        <v>0</v>
      </c>
      <c r="M52" s="282">
        <f>E8</f>
        <v>0</v>
      </c>
      <c r="N52" s="283">
        <f>G13</f>
        <v>0</v>
      </c>
      <c r="O52" s="284">
        <f>G14</f>
        <v>0</v>
      </c>
      <c r="P52" s="284">
        <f>G15</f>
        <v>0</v>
      </c>
      <c r="Q52" s="284">
        <f>G16</f>
        <v>0</v>
      </c>
      <c r="R52" s="284">
        <f>G17</f>
        <v>0</v>
      </c>
      <c r="S52" s="284">
        <f>G18</f>
        <v>0</v>
      </c>
      <c r="T52" s="284">
        <f>G19</f>
        <v>0</v>
      </c>
      <c r="U52" s="284">
        <f>G20</f>
        <v>0</v>
      </c>
      <c r="V52" s="284">
        <f>G21</f>
        <v>0</v>
      </c>
      <c r="W52" s="284">
        <f>G22</f>
        <v>0</v>
      </c>
      <c r="X52" s="284">
        <f>G23</f>
        <v>0</v>
      </c>
      <c r="Y52" s="284">
        <f>G24</f>
        <v>0</v>
      </c>
      <c r="Z52" s="286">
        <f>H26</f>
        <v>0</v>
      </c>
      <c r="AA52" s="286">
        <f>I26</f>
        <v>0</v>
      </c>
      <c r="AB52" s="305" t="str">
        <f>J26</f>
        <v/>
      </c>
      <c r="AC52" s="527"/>
      <c r="AD52" s="527"/>
      <c r="AE52" s="527"/>
      <c r="AF52" s="527"/>
      <c r="AG52" s="527"/>
      <c r="AH52" s="527"/>
      <c r="AI52" s="527"/>
      <c r="AJ52" s="527"/>
      <c r="AK52" s="527"/>
      <c r="AL52" s="527"/>
      <c r="AM52" s="527"/>
      <c r="AN52" s="527"/>
      <c r="AO52" s="527"/>
      <c r="AP52" s="527"/>
      <c r="AQ52" s="527"/>
      <c r="AR52" s="527"/>
      <c r="AS52" s="527"/>
      <c r="AT52" s="527"/>
      <c r="AU52" s="527"/>
      <c r="AV52" s="527"/>
      <c r="AW52" s="527"/>
      <c r="AX52" s="527"/>
      <c r="AY52" s="527"/>
      <c r="AZ52" s="527"/>
      <c r="BA52" s="527"/>
      <c r="BB52" s="527"/>
      <c r="BC52" s="527"/>
      <c r="BD52" s="527"/>
      <c r="BE52" s="527"/>
      <c r="BF52" s="527"/>
      <c r="BG52" s="527"/>
      <c r="BH52" s="527"/>
      <c r="BI52" s="527"/>
      <c r="BJ52" s="527"/>
      <c r="BK52" s="527"/>
      <c r="BL52" s="527"/>
      <c r="BM52" s="527"/>
      <c r="BN52" s="527"/>
      <c r="BO52" s="527"/>
      <c r="BP52" s="527"/>
    </row>
    <row r="53" spans="9:69" s="373" customFormat="1" x14ac:dyDescent="0.15">
      <c r="J53" s="373" t="s">
        <v>378</v>
      </c>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c r="AM53" s="260"/>
      <c r="AN53" s="260"/>
      <c r="AO53" s="260"/>
      <c r="AP53" s="260"/>
      <c r="AQ53" s="260"/>
      <c r="AR53" s="260"/>
      <c r="AS53" s="260"/>
      <c r="AT53" s="260"/>
      <c r="AU53" s="260"/>
      <c r="AV53" s="260"/>
      <c r="AW53" s="260"/>
      <c r="AX53" s="260"/>
      <c r="AY53" s="260"/>
      <c r="AZ53" s="260"/>
      <c r="BA53" s="260"/>
      <c r="BB53" s="260"/>
      <c r="BC53" s="260"/>
      <c r="BD53" s="260"/>
      <c r="BE53" s="260"/>
      <c r="BF53" s="260"/>
      <c r="BG53" s="260"/>
      <c r="BH53" s="260"/>
      <c r="BI53" s="260"/>
      <c r="BJ53" s="260"/>
      <c r="BK53" s="260"/>
      <c r="BL53" s="260"/>
      <c r="BM53" s="260"/>
      <c r="BN53" s="260"/>
      <c r="BO53" s="260"/>
      <c r="BP53" s="260"/>
    </row>
    <row r="54" spans="9:69" s="373" customFormat="1" x14ac:dyDescent="0.15">
      <c r="J54" s="373" t="s">
        <v>499</v>
      </c>
      <c r="O54" s="260"/>
      <c r="P54" s="261"/>
      <c r="Q54" s="261"/>
      <c r="R54" s="260"/>
      <c r="S54" s="261"/>
      <c r="T54" s="261"/>
      <c r="U54" s="260"/>
      <c r="V54" s="261"/>
      <c r="W54" s="261"/>
      <c r="X54" s="260"/>
      <c r="Y54" s="261"/>
      <c r="Z54" s="261"/>
      <c r="AA54" s="260"/>
      <c r="AB54" s="261"/>
      <c r="AC54" s="260"/>
      <c r="AD54" s="261"/>
      <c r="AE54" s="261"/>
      <c r="AF54" s="260"/>
      <c r="AG54" s="261"/>
      <c r="AH54" s="261"/>
      <c r="AI54" s="260"/>
      <c r="AJ54" s="261"/>
      <c r="AK54" s="261"/>
      <c r="AL54" s="260"/>
      <c r="AM54" s="261"/>
      <c r="AN54" s="261"/>
      <c r="AO54" s="260"/>
      <c r="AP54" s="261"/>
      <c r="AQ54" s="261"/>
      <c r="AR54" s="260"/>
      <c r="AS54" s="261"/>
      <c r="AT54" s="261"/>
      <c r="AU54" s="260"/>
      <c r="AV54" s="261"/>
      <c r="AW54" s="261"/>
      <c r="AX54" s="260"/>
      <c r="AY54" s="261"/>
      <c r="AZ54" s="261"/>
      <c r="BA54" s="260"/>
      <c r="BB54" s="261"/>
      <c r="BC54" s="261"/>
      <c r="BD54" s="260"/>
      <c r="BE54" s="261"/>
      <c r="BF54" s="261"/>
      <c r="BG54" s="260"/>
      <c r="BH54" s="261"/>
      <c r="BI54" s="261"/>
      <c r="BJ54" s="260"/>
      <c r="BK54" s="261"/>
      <c r="BL54" s="261"/>
      <c r="BM54" s="260"/>
      <c r="BN54" s="261"/>
      <c r="BO54" s="261"/>
      <c r="BP54" s="260"/>
    </row>
    <row r="57" spans="9:69" x14ac:dyDescent="0.15">
      <c r="I57" s="545"/>
      <c r="J57" s="545"/>
      <c r="K57" s="545"/>
      <c r="L57" s="545"/>
      <c r="M57" s="545"/>
      <c r="N57" s="545"/>
      <c r="O57" s="545"/>
      <c r="P57" s="545"/>
      <c r="Q57" s="545"/>
      <c r="R57" s="545"/>
      <c r="S57" s="545"/>
      <c r="T57" s="545"/>
      <c r="U57" s="545"/>
      <c r="V57" s="545"/>
      <c r="W57" s="545"/>
      <c r="X57" s="545"/>
      <c r="Y57" s="545"/>
      <c r="Z57" s="545"/>
      <c r="AA57" s="545"/>
      <c r="AB57" s="545"/>
      <c r="AC57" s="545"/>
      <c r="AD57" s="545"/>
      <c r="AE57" s="545"/>
      <c r="AF57" s="545"/>
      <c r="AG57" s="545"/>
      <c r="AH57" s="545"/>
      <c r="AI57" s="545"/>
      <c r="AJ57" s="545"/>
      <c r="AK57" s="545"/>
      <c r="AL57" s="545"/>
      <c r="AM57" s="545"/>
      <c r="AN57" s="545"/>
      <c r="AO57" s="545"/>
      <c r="AP57" s="545"/>
      <c r="AQ57" s="545"/>
      <c r="AR57" s="545"/>
      <c r="AS57" s="545"/>
      <c r="AT57" s="545"/>
      <c r="AU57" s="545"/>
      <c r="AV57" s="545"/>
      <c r="AW57" s="545"/>
      <c r="AX57" s="545"/>
      <c r="AY57" s="545"/>
      <c r="AZ57" s="545"/>
      <c r="BA57" s="545"/>
      <c r="BB57" s="545"/>
      <c r="BC57" s="545"/>
      <c r="BD57" s="545"/>
      <c r="BE57" s="545"/>
      <c r="BF57" s="545"/>
      <c r="BG57" s="545"/>
      <c r="BH57" s="545"/>
      <c r="BI57" s="545"/>
      <c r="BJ57" s="545"/>
      <c r="BK57" s="545"/>
      <c r="BL57" s="545"/>
      <c r="BM57" s="545"/>
      <c r="BN57" s="545"/>
      <c r="BO57" s="545"/>
      <c r="BP57" s="545"/>
      <c r="BQ57" s="545"/>
    </row>
    <row r="58" spans="9:69" x14ac:dyDescent="0.15">
      <c r="I58" s="545"/>
      <c r="J58" s="545"/>
      <c r="K58" s="545"/>
      <c r="L58" s="545"/>
      <c r="M58" s="545"/>
      <c r="N58" s="545"/>
      <c r="O58" s="545"/>
      <c r="P58" s="545"/>
      <c r="Q58" s="545"/>
      <c r="R58" s="545"/>
      <c r="S58" s="545"/>
      <c r="T58" s="545"/>
      <c r="U58" s="545"/>
      <c r="V58" s="545"/>
      <c r="W58" s="545"/>
      <c r="X58" s="545"/>
      <c r="Y58" s="545"/>
      <c r="Z58" s="545"/>
      <c r="AA58" s="545"/>
      <c r="AB58" s="545"/>
      <c r="AC58" s="545"/>
      <c r="AD58" s="545"/>
      <c r="AE58" s="545"/>
      <c r="AF58" s="545"/>
      <c r="AG58" s="545"/>
      <c r="AH58" s="545"/>
      <c r="AI58" s="545"/>
      <c r="AJ58" s="545"/>
      <c r="AK58" s="545"/>
      <c r="AL58" s="545"/>
      <c r="AM58" s="545"/>
      <c r="AN58" s="545"/>
      <c r="AO58" s="545"/>
      <c r="AP58" s="545"/>
      <c r="AQ58" s="545"/>
      <c r="AR58" s="545"/>
      <c r="AS58" s="545"/>
      <c r="AT58" s="545"/>
      <c r="AU58" s="545"/>
      <c r="AV58" s="545"/>
      <c r="AW58" s="545"/>
      <c r="AX58" s="545"/>
      <c r="AY58" s="545"/>
      <c r="AZ58" s="545"/>
      <c r="BA58" s="545"/>
      <c r="BB58" s="545"/>
      <c r="BC58" s="545"/>
      <c r="BD58" s="545"/>
      <c r="BE58" s="545"/>
      <c r="BF58" s="545"/>
      <c r="BG58" s="545"/>
      <c r="BH58" s="545"/>
      <c r="BI58" s="545"/>
      <c r="BJ58" s="545"/>
      <c r="BK58" s="545"/>
      <c r="BL58" s="545"/>
      <c r="BM58" s="545"/>
      <c r="BN58" s="545"/>
      <c r="BO58" s="545"/>
      <c r="BP58" s="545"/>
      <c r="BQ58" s="545"/>
    </row>
    <row r="59" spans="9:69" x14ac:dyDescent="0.15">
      <c r="I59" s="306"/>
      <c r="J59" s="306"/>
      <c r="K59" s="306"/>
      <c r="L59" s="306"/>
      <c r="M59" s="307"/>
      <c r="N59" s="307"/>
      <c r="O59" s="307"/>
      <c r="P59" s="307"/>
      <c r="Q59" s="595"/>
      <c r="R59" s="595"/>
      <c r="S59" s="308"/>
      <c r="T59" s="308"/>
      <c r="U59" s="308"/>
      <c r="V59" s="307"/>
      <c r="W59" s="307"/>
      <c r="X59" s="307"/>
      <c r="Y59" s="308"/>
      <c r="Z59" s="308"/>
      <c r="AA59" s="308"/>
      <c r="AB59" s="307"/>
      <c r="AC59" s="307"/>
      <c r="AD59" s="307"/>
      <c r="AE59" s="307"/>
      <c r="AF59" s="307"/>
      <c r="AG59" s="307"/>
      <c r="AH59" s="307"/>
      <c r="AI59" s="307"/>
      <c r="AJ59" s="307"/>
      <c r="AK59" s="307"/>
      <c r="AL59" s="307"/>
      <c r="AM59" s="307"/>
      <c r="AN59" s="307"/>
      <c r="AO59" s="307"/>
      <c r="AP59" s="307"/>
      <c r="AQ59" s="307"/>
      <c r="AR59" s="307"/>
      <c r="AS59" s="307"/>
      <c r="AT59" s="307"/>
      <c r="AU59" s="307"/>
      <c r="AV59" s="307"/>
      <c r="AW59" s="307"/>
      <c r="AX59" s="595"/>
      <c r="AY59" s="595"/>
      <c r="AZ59" s="307"/>
      <c r="BA59" s="595"/>
      <c r="BB59" s="595"/>
      <c r="BC59" s="308"/>
      <c r="BD59" s="308"/>
      <c r="BE59" s="308"/>
      <c r="BF59" s="307"/>
      <c r="BG59" s="307"/>
      <c r="BH59" s="307"/>
      <c r="BI59" s="307"/>
      <c r="BJ59" s="595"/>
      <c r="BK59" s="595"/>
      <c r="BL59" s="308"/>
      <c r="BM59" s="308"/>
      <c r="BN59" s="308"/>
      <c r="BO59" s="307"/>
      <c r="BP59" s="307"/>
      <c r="BQ59" s="307"/>
    </row>
    <row r="60" spans="9:69" x14ac:dyDescent="0.15">
      <c r="I60" s="306"/>
      <c r="J60" s="306"/>
      <c r="K60" s="306"/>
      <c r="L60" s="306"/>
      <c r="M60" s="309"/>
      <c r="N60" s="307"/>
      <c r="O60" s="307"/>
      <c r="P60" s="307"/>
      <c r="Q60" s="595"/>
      <c r="R60" s="595"/>
      <c r="S60" s="308"/>
      <c r="T60" s="308"/>
      <c r="U60" s="308"/>
      <c r="V60" s="307"/>
      <c r="W60" s="307"/>
      <c r="X60" s="307"/>
      <c r="Y60" s="308"/>
      <c r="Z60" s="308"/>
      <c r="AA60" s="308"/>
      <c r="AB60" s="307"/>
      <c r="AC60" s="307"/>
      <c r="AD60" s="307"/>
      <c r="AE60" s="307"/>
      <c r="AF60" s="307"/>
      <c r="AG60" s="307"/>
      <c r="AH60" s="307"/>
      <c r="AI60" s="307"/>
      <c r="AJ60" s="307"/>
      <c r="AK60" s="307"/>
      <c r="AL60" s="307"/>
      <c r="AM60" s="307"/>
      <c r="AN60" s="307"/>
      <c r="AO60" s="307"/>
      <c r="AP60" s="307"/>
      <c r="AQ60" s="307"/>
      <c r="AR60" s="307"/>
      <c r="AS60" s="307"/>
      <c r="AT60" s="307"/>
      <c r="AU60" s="307"/>
      <c r="AV60" s="307"/>
      <c r="AW60" s="307"/>
      <c r="AX60" s="595"/>
      <c r="AY60" s="595"/>
      <c r="AZ60" s="307"/>
      <c r="BA60" s="595"/>
      <c r="BB60" s="595"/>
      <c r="BC60" s="308"/>
      <c r="BD60" s="308"/>
      <c r="BE60" s="308"/>
      <c r="BF60" s="307"/>
      <c r="BG60" s="307"/>
      <c r="BH60" s="307"/>
      <c r="BI60" s="307"/>
      <c r="BJ60" s="595"/>
      <c r="BK60" s="595"/>
      <c r="BL60" s="308"/>
      <c r="BM60" s="308"/>
      <c r="BN60" s="308"/>
      <c r="BO60" s="307"/>
      <c r="BP60" s="307"/>
      <c r="BQ60" s="307"/>
    </row>
    <row r="61" spans="9:69" x14ac:dyDescent="0.15">
      <c r="I61" s="306"/>
      <c r="J61" s="306"/>
      <c r="K61" s="306"/>
      <c r="L61" s="306"/>
      <c r="M61" s="596"/>
      <c r="N61" s="596"/>
      <c r="O61" s="596"/>
      <c r="P61" s="596"/>
      <c r="Q61" s="596"/>
      <c r="R61" s="596"/>
      <c r="S61" s="596"/>
      <c r="T61" s="596"/>
      <c r="U61" s="596"/>
      <c r="V61" s="596"/>
      <c r="W61" s="596"/>
      <c r="X61" s="596"/>
      <c r="Y61" s="596"/>
      <c r="Z61" s="596"/>
      <c r="AA61" s="596"/>
      <c r="AB61" s="596"/>
      <c r="AC61" s="596"/>
      <c r="AD61" s="596"/>
      <c r="AE61" s="596"/>
      <c r="AF61" s="596"/>
      <c r="AG61" s="596"/>
      <c r="AH61" s="596"/>
      <c r="AI61" s="596"/>
      <c r="AJ61" s="596"/>
      <c r="AK61" s="596"/>
      <c r="AL61" s="596"/>
      <c r="AM61" s="596"/>
      <c r="AN61" s="596"/>
      <c r="AO61" s="596"/>
      <c r="AP61" s="596"/>
      <c r="AQ61" s="596"/>
      <c r="AR61" s="596"/>
      <c r="AS61" s="596"/>
      <c r="AT61" s="596"/>
      <c r="AU61" s="596"/>
      <c r="AV61" s="596"/>
      <c r="AW61" s="596"/>
      <c r="AX61" s="596"/>
      <c r="AY61" s="596"/>
      <c r="AZ61" s="596"/>
      <c r="BA61" s="596"/>
      <c r="BB61" s="596"/>
      <c r="BC61" s="596"/>
      <c r="BD61" s="596"/>
      <c r="BE61" s="596"/>
      <c r="BF61" s="596"/>
      <c r="BG61" s="596"/>
      <c r="BH61" s="596"/>
      <c r="BI61" s="596"/>
      <c r="BJ61" s="596"/>
      <c r="BK61" s="596"/>
      <c r="BL61" s="596"/>
      <c r="BM61" s="596"/>
      <c r="BN61" s="596"/>
      <c r="BO61" s="596"/>
      <c r="BP61" s="596"/>
      <c r="BQ61" s="596"/>
    </row>
    <row r="62" spans="9:69" x14ac:dyDescent="0.15">
      <c r="I62" s="306"/>
      <c r="J62" s="306"/>
      <c r="K62" s="306"/>
      <c r="L62" s="306"/>
      <c r="M62" s="310"/>
      <c r="N62" s="310"/>
      <c r="O62" s="310"/>
      <c r="P62" s="310"/>
      <c r="Q62" s="310"/>
      <c r="R62" s="310"/>
      <c r="S62" s="310"/>
      <c r="T62" s="310"/>
      <c r="U62" s="310"/>
      <c r="V62" s="310"/>
      <c r="W62" s="310"/>
      <c r="X62" s="310"/>
      <c r="Y62" s="310"/>
      <c r="Z62" s="310"/>
      <c r="AA62" s="310"/>
      <c r="AB62" s="310"/>
      <c r="AC62" s="310"/>
      <c r="AD62" s="310"/>
      <c r="AE62" s="310"/>
      <c r="AF62" s="310"/>
      <c r="AG62" s="310"/>
      <c r="AH62" s="310"/>
      <c r="AI62" s="310"/>
      <c r="AJ62" s="310"/>
      <c r="AK62" s="310"/>
      <c r="AL62" s="310"/>
      <c r="AM62" s="310"/>
      <c r="AN62" s="310"/>
      <c r="AO62" s="310"/>
      <c r="AP62" s="310"/>
      <c r="AQ62" s="310"/>
      <c r="AR62" s="310"/>
      <c r="AS62" s="310"/>
      <c r="AT62" s="310"/>
      <c r="AU62" s="310"/>
      <c r="AV62" s="310"/>
      <c r="AW62" s="310"/>
      <c r="AX62" s="310"/>
      <c r="AY62" s="310"/>
      <c r="AZ62" s="310"/>
      <c r="BA62" s="310"/>
      <c r="BB62" s="310"/>
      <c r="BC62" s="310"/>
      <c r="BD62" s="310"/>
      <c r="BE62" s="310"/>
      <c r="BF62" s="310"/>
      <c r="BG62" s="310"/>
      <c r="BH62" s="310"/>
      <c r="BI62" s="310"/>
      <c r="BJ62" s="310"/>
      <c r="BK62" s="310"/>
      <c r="BL62" s="310"/>
      <c r="BM62" s="310"/>
      <c r="BN62" s="310"/>
      <c r="BO62" s="310"/>
      <c r="BP62" s="310"/>
      <c r="BQ62" s="310"/>
    </row>
    <row r="63" spans="9:69" x14ac:dyDescent="0.15">
      <c r="I63" s="306"/>
      <c r="J63" s="306"/>
      <c r="K63" s="306"/>
      <c r="L63" s="306"/>
      <c r="M63" s="311"/>
      <c r="N63" s="311"/>
      <c r="O63" s="310"/>
      <c r="P63" s="311"/>
      <c r="Q63" s="311"/>
      <c r="R63" s="310"/>
      <c r="S63" s="311"/>
      <c r="T63" s="311"/>
      <c r="U63" s="310"/>
      <c r="V63" s="311"/>
      <c r="W63" s="311"/>
      <c r="X63" s="310"/>
      <c r="Y63" s="311"/>
      <c r="Z63" s="311"/>
      <c r="AA63" s="310"/>
      <c r="AB63" s="311"/>
      <c r="AC63" s="311"/>
      <c r="AD63" s="310"/>
      <c r="AE63" s="311"/>
      <c r="AF63" s="311"/>
      <c r="AG63" s="310"/>
      <c r="AH63" s="311"/>
      <c r="AI63" s="311"/>
      <c r="AJ63" s="310"/>
      <c r="AK63" s="311"/>
      <c r="AL63" s="311"/>
      <c r="AM63" s="310"/>
      <c r="AN63" s="311"/>
      <c r="AO63" s="311"/>
      <c r="AP63" s="310"/>
      <c r="AQ63" s="311"/>
      <c r="AR63" s="311"/>
      <c r="AS63" s="310"/>
      <c r="AT63" s="311"/>
      <c r="AU63" s="311"/>
      <c r="AV63" s="310"/>
      <c r="AW63" s="311"/>
      <c r="AX63" s="311"/>
      <c r="AY63" s="310"/>
      <c r="AZ63" s="311"/>
      <c r="BA63" s="311"/>
      <c r="BB63" s="310"/>
      <c r="BC63" s="311"/>
      <c r="BD63" s="311"/>
      <c r="BE63" s="310"/>
      <c r="BF63" s="311"/>
      <c r="BG63" s="311"/>
      <c r="BH63" s="310"/>
      <c r="BI63" s="311"/>
      <c r="BJ63" s="311"/>
      <c r="BK63" s="310"/>
      <c r="BL63" s="311"/>
      <c r="BM63" s="311"/>
      <c r="BN63" s="310"/>
      <c r="BO63" s="311"/>
      <c r="BP63" s="311"/>
      <c r="BQ63" s="310"/>
    </row>
    <row r="64" spans="9:69" x14ac:dyDescent="0.15">
      <c r="I64" s="545"/>
      <c r="J64" s="545"/>
      <c r="K64" s="545"/>
      <c r="L64" s="545"/>
      <c r="M64" s="545"/>
      <c r="N64" s="545"/>
      <c r="O64" s="545"/>
      <c r="P64" s="545"/>
      <c r="Q64" s="545"/>
      <c r="R64" s="545"/>
      <c r="S64" s="545"/>
      <c r="T64" s="545"/>
      <c r="U64" s="545"/>
      <c r="V64" s="545"/>
      <c r="W64" s="545"/>
      <c r="X64" s="545"/>
      <c r="Y64" s="545"/>
      <c r="Z64" s="545"/>
      <c r="AA64" s="545"/>
      <c r="AB64" s="545"/>
      <c r="AC64" s="545"/>
      <c r="AD64" s="545"/>
      <c r="AE64" s="545"/>
      <c r="AF64" s="545"/>
      <c r="AG64" s="545"/>
      <c r="AH64" s="545"/>
      <c r="AI64" s="545"/>
      <c r="AJ64" s="545"/>
      <c r="AK64" s="545"/>
      <c r="AL64" s="545"/>
      <c r="AM64" s="545"/>
      <c r="AN64" s="545"/>
      <c r="AO64" s="545"/>
      <c r="AP64" s="545"/>
      <c r="AQ64" s="545"/>
      <c r="AR64" s="545"/>
      <c r="AS64" s="545"/>
      <c r="AT64" s="545"/>
      <c r="AU64" s="545"/>
      <c r="AV64" s="545"/>
      <c r="AW64" s="545"/>
      <c r="AX64" s="545"/>
      <c r="AY64" s="545"/>
      <c r="AZ64" s="545"/>
      <c r="BA64" s="545"/>
      <c r="BB64" s="545"/>
      <c r="BC64" s="545"/>
      <c r="BD64" s="545"/>
      <c r="BE64" s="545"/>
      <c r="BF64" s="545"/>
      <c r="BG64" s="545"/>
      <c r="BH64" s="545"/>
      <c r="BI64" s="545"/>
      <c r="BJ64" s="545"/>
      <c r="BK64" s="545"/>
      <c r="BL64" s="545"/>
      <c r="BM64" s="545"/>
      <c r="BN64" s="545"/>
      <c r="BO64" s="545"/>
      <c r="BP64" s="545"/>
      <c r="BQ64" s="545"/>
    </row>
    <row r="65" spans="9:69" x14ac:dyDescent="0.15">
      <c r="I65" s="306"/>
      <c r="J65" s="306"/>
      <c r="K65" s="306"/>
      <c r="L65" s="306"/>
      <c r="M65" s="312"/>
      <c r="N65" s="312"/>
      <c r="O65" s="313"/>
      <c r="P65" s="312"/>
      <c r="Q65" s="312"/>
      <c r="R65" s="313"/>
      <c r="S65" s="312"/>
      <c r="T65" s="312"/>
      <c r="U65" s="313"/>
      <c r="V65" s="312"/>
      <c r="W65" s="312"/>
      <c r="X65" s="313"/>
      <c r="Y65" s="312"/>
      <c r="Z65" s="312"/>
      <c r="AA65" s="313"/>
      <c r="AB65" s="312"/>
      <c r="AC65" s="312"/>
      <c r="AD65" s="313"/>
      <c r="AE65" s="312"/>
      <c r="AF65" s="312"/>
      <c r="AG65" s="313"/>
      <c r="AH65" s="312"/>
      <c r="AI65" s="312"/>
      <c r="AJ65" s="313"/>
      <c r="AK65" s="312"/>
      <c r="AL65" s="312"/>
      <c r="AM65" s="313"/>
      <c r="AN65" s="312"/>
      <c r="AO65" s="312"/>
      <c r="AP65" s="313"/>
      <c r="AQ65" s="312"/>
      <c r="AR65" s="312"/>
      <c r="AS65" s="313"/>
      <c r="AT65" s="312"/>
      <c r="AU65" s="312"/>
      <c r="AV65" s="313"/>
      <c r="AW65" s="312"/>
      <c r="AX65" s="312"/>
      <c r="AY65" s="313"/>
      <c r="AZ65" s="312"/>
      <c r="BA65" s="312"/>
      <c r="BB65" s="313"/>
      <c r="BC65" s="312"/>
      <c r="BD65" s="312"/>
      <c r="BE65" s="313"/>
      <c r="BF65" s="312"/>
      <c r="BG65" s="312"/>
      <c r="BH65" s="313"/>
      <c r="BI65" s="312"/>
      <c r="BJ65" s="312"/>
      <c r="BK65" s="313"/>
      <c r="BL65" s="312"/>
      <c r="BM65" s="312"/>
      <c r="BN65" s="313"/>
      <c r="BO65" s="312"/>
      <c r="BP65" s="312"/>
      <c r="BQ65" s="313"/>
    </row>
    <row r="66" spans="9:69" x14ac:dyDescent="0.15">
      <c r="I66" s="545"/>
      <c r="J66" s="545"/>
      <c r="K66" s="545"/>
      <c r="L66" s="382"/>
      <c r="M66" s="545"/>
      <c r="N66" s="545"/>
      <c r="O66" s="545"/>
      <c r="P66" s="545"/>
      <c r="Q66" s="545"/>
      <c r="R66" s="545"/>
      <c r="S66" s="545"/>
      <c r="T66" s="545"/>
      <c r="U66" s="545"/>
      <c r="V66" s="545"/>
      <c r="W66" s="545"/>
      <c r="X66" s="545"/>
      <c r="Y66" s="545"/>
      <c r="Z66" s="545"/>
      <c r="AA66" s="545"/>
      <c r="AB66" s="545"/>
      <c r="AC66" s="545"/>
      <c r="AD66" s="545"/>
      <c r="AE66" s="545"/>
      <c r="AF66" s="545"/>
      <c r="AG66" s="545"/>
      <c r="AH66" s="545"/>
      <c r="AI66" s="545"/>
      <c r="AJ66" s="545"/>
      <c r="AK66" s="545"/>
      <c r="AL66" s="545"/>
      <c r="AM66" s="545"/>
      <c r="AN66" s="545"/>
      <c r="AO66" s="545"/>
      <c r="AP66" s="545"/>
      <c r="AQ66" s="545"/>
      <c r="AR66" s="545"/>
      <c r="AS66" s="545"/>
      <c r="AT66" s="545"/>
      <c r="AU66" s="545"/>
      <c r="AV66" s="545"/>
      <c r="AW66" s="545"/>
      <c r="AX66" s="545"/>
      <c r="AY66" s="545"/>
      <c r="AZ66" s="545"/>
      <c r="BA66" s="545"/>
      <c r="BB66" s="545"/>
      <c r="BC66" s="545"/>
      <c r="BD66" s="545"/>
      <c r="BE66" s="545"/>
      <c r="BF66" s="545"/>
      <c r="BG66" s="545"/>
      <c r="BH66" s="545"/>
      <c r="BI66" s="545"/>
      <c r="BJ66" s="545"/>
      <c r="BK66" s="545"/>
      <c r="BL66" s="545"/>
      <c r="BM66" s="545"/>
      <c r="BN66" s="545"/>
      <c r="BO66" s="545"/>
      <c r="BP66" s="545"/>
      <c r="BQ66" s="545"/>
    </row>
    <row r="67" spans="9:69" x14ac:dyDescent="0.15">
      <c r="I67" s="545"/>
      <c r="J67" s="545"/>
      <c r="K67" s="545"/>
      <c r="L67" s="545"/>
      <c r="M67" s="545"/>
      <c r="N67" s="545"/>
      <c r="O67" s="545"/>
      <c r="P67" s="545"/>
      <c r="Q67" s="545"/>
      <c r="R67" s="545"/>
      <c r="S67" s="545"/>
      <c r="T67" s="545"/>
      <c r="U67" s="545"/>
      <c r="V67" s="545"/>
      <c r="W67" s="545"/>
      <c r="X67" s="545"/>
      <c r="Y67" s="545"/>
      <c r="Z67" s="545"/>
      <c r="AA67" s="545"/>
      <c r="AB67" s="545"/>
      <c r="AC67" s="545"/>
      <c r="AD67" s="545"/>
      <c r="AE67" s="545"/>
      <c r="AF67" s="545"/>
      <c r="AG67" s="545"/>
      <c r="AH67" s="545"/>
      <c r="AI67" s="545"/>
      <c r="AJ67" s="545"/>
      <c r="AK67" s="545"/>
      <c r="AL67" s="545"/>
      <c r="AM67" s="545"/>
      <c r="AN67" s="545"/>
      <c r="AO67" s="545"/>
      <c r="AP67" s="545"/>
      <c r="AQ67" s="545"/>
      <c r="AR67" s="545"/>
      <c r="AS67" s="545"/>
      <c r="AT67" s="545"/>
      <c r="AU67" s="545"/>
      <c r="AV67" s="545"/>
      <c r="AW67" s="545"/>
      <c r="AX67" s="545"/>
      <c r="AY67" s="545"/>
      <c r="AZ67" s="545"/>
      <c r="BA67" s="545"/>
      <c r="BB67" s="545"/>
      <c r="BC67" s="545"/>
      <c r="BD67" s="545"/>
      <c r="BE67" s="545"/>
      <c r="BF67" s="545"/>
      <c r="BG67" s="545"/>
      <c r="BH67" s="545"/>
      <c r="BI67" s="545"/>
      <c r="BJ67" s="545"/>
      <c r="BK67" s="545"/>
      <c r="BL67" s="545"/>
      <c r="BM67" s="545"/>
      <c r="BN67" s="545"/>
      <c r="BO67" s="545"/>
      <c r="BP67" s="545"/>
      <c r="BQ67" s="545"/>
    </row>
  </sheetData>
  <sheetProtection sheet="1" selectLockedCells="1"/>
  <mergeCells count="24">
    <mergeCell ref="A1:C1"/>
    <mergeCell ref="A2:H2"/>
    <mergeCell ref="A3:H3"/>
    <mergeCell ref="E5:G5"/>
    <mergeCell ref="E6:G6"/>
    <mergeCell ref="C5:D5"/>
    <mergeCell ref="C6:D6"/>
    <mergeCell ref="E8:G8"/>
    <mergeCell ref="B11:C12"/>
    <mergeCell ref="D13:D23"/>
    <mergeCell ref="E7:G7"/>
    <mergeCell ref="M48:M51"/>
    <mergeCell ref="C7:D7"/>
    <mergeCell ref="C8:D8"/>
    <mergeCell ref="BB50:BD50"/>
    <mergeCell ref="BB51:BD51"/>
    <mergeCell ref="H11:H12"/>
    <mergeCell ref="F11:F12"/>
    <mergeCell ref="B31:G35"/>
    <mergeCell ref="F44:H44"/>
    <mergeCell ref="F45:H45"/>
    <mergeCell ref="J48:J51"/>
    <mergeCell ref="K48:K51"/>
    <mergeCell ref="L48:L51"/>
  </mergeCells>
  <phoneticPr fontId="2"/>
  <conditionalFormatting sqref="F43">
    <cfRule type="expression" dxfId="4" priority="1" stopIfTrue="1">
      <formula>OR(G13:G24="")</formula>
    </cfRule>
  </conditionalFormatting>
  <dataValidations disablePrompts="1" count="2">
    <dataValidation type="list" allowBlank="1" showInputMessage="1" showErrorMessage="1" sqref="H26">
      <formula1>$L$1:$L$6</formula1>
    </dataValidation>
    <dataValidation type="custom" showInputMessage="1" showErrorMessage="1" error="『特別品目が調達できなかった理由』を選択後に入力してください。" promptTitle="注意" prompt="特別品目の数量が0でも通常品(新材)の数量は記入すること_x000a__x000a_0以外を入力する場合、『特別品目が調達できなかった理由』を選択後に入力してください。" sqref="G24">
      <formula1>IF(G24=0,1,IF(H26="",0,1))=1</formula1>
    </dataValidation>
  </dataValidations>
  <printOptions horizontalCentered="1"/>
  <pageMargins left="0.59055118110236227" right="0.59055118110236227" top="0.59055118110236227" bottom="0.39370078740157483" header="0" footer="0"/>
  <pageSetup paperSize="9" scale="74" firstPageNumber="60" orientation="portrait" useFirstPageNumber="1"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FE72"/>
  <sheetViews>
    <sheetView view="pageBreakPreview" zoomScale="80" zoomScaleNormal="85" zoomScaleSheetLayoutView="80" workbookViewId="0">
      <selection activeCell="G14" sqref="G14"/>
    </sheetView>
  </sheetViews>
  <sheetFormatPr defaultColWidth="9" defaultRowHeight="13.5" x14ac:dyDescent="0.15"/>
  <cols>
    <col min="1" max="1" width="4.625" style="485" customWidth="1"/>
    <col min="2" max="3" width="4.625" style="373" customWidth="1"/>
    <col min="4" max="4" width="10.625" style="373" customWidth="1"/>
    <col min="5" max="5" width="50.625" style="373" customWidth="1"/>
    <col min="6" max="6" width="5.625" style="373" customWidth="1"/>
    <col min="7" max="8" width="13.625" style="373" customWidth="1"/>
    <col min="9" max="9" width="13.625" style="373" bestFit="1" customWidth="1"/>
    <col min="10" max="10" width="5.625" style="373" customWidth="1"/>
    <col min="11" max="11" width="28.625" style="373" customWidth="1"/>
    <col min="12" max="12" width="75.625" style="373" customWidth="1"/>
    <col min="13" max="13" width="9.125" style="373" bestFit="1" customWidth="1"/>
    <col min="14" max="14" width="16.125" style="373" bestFit="1" customWidth="1"/>
    <col min="15" max="18" width="9.125" style="373" bestFit="1" customWidth="1"/>
    <col min="19" max="19" width="9" style="373"/>
    <col min="20" max="23" width="9.125" style="373" bestFit="1" customWidth="1"/>
    <col min="24" max="24" width="9" style="373"/>
    <col min="25" max="28" width="9.125" style="373" bestFit="1" customWidth="1"/>
    <col min="29" max="29" width="9" style="373"/>
    <col min="30" max="33" width="9.125" style="373" bestFit="1" customWidth="1"/>
    <col min="34" max="34" width="9" style="373"/>
    <col min="35" max="38" width="9.125" style="373" bestFit="1" customWidth="1"/>
    <col min="39" max="39" width="9" style="373"/>
    <col min="40" max="43" width="9.125" style="373" bestFit="1" customWidth="1"/>
    <col min="44" max="44" width="9" style="373"/>
    <col min="45" max="48" width="9.125" style="373" bestFit="1" customWidth="1"/>
    <col min="49" max="49" width="9" style="373"/>
    <col min="50" max="53" width="9.125" style="373" bestFit="1" customWidth="1"/>
    <col min="54" max="54" width="9" style="373"/>
    <col min="55" max="58" width="9.125" style="373" bestFit="1" customWidth="1"/>
    <col min="59" max="59" width="9" style="373"/>
    <col min="60" max="63" width="9.125" style="373" bestFit="1" customWidth="1"/>
    <col min="64" max="64" width="9" style="373"/>
    <col min="65" max="68" width="9.125" style="373" bestFit="1" customWidth="1"/>
    <col min="69" max="69" width="9" style="373"/>
    <col min="70" max="73" width="9.125" style="373" bestFit="1" customWidth="1"/>
    <col min="74" max="74" width="9" style="373"/>
    <col min="75" max="78" width="9.125" style="373" bestFit="1" customWidth="1"/>
    <col min="79" max="79" width="9" style="373"/>
    <col min="80" max="83" width="9.125" style="373" bestFit="1" customWidth="1"/>
    <col min="84" max="84" width="9" style="373"/>
    <col min="85" max="88" width="9.125" style="373" bestFit="1" customWidth="1"/>
    <col min="89" max="89" width="9" style="373"/>
    <col min="90" max="93" width="9.125" style="373" bestFit="1" customWidth="1"/>
    <col min="94" max="94" width="9" style="373"/>
    <col min="95" max="98" width="9.125" style="373" bestFit="1" customWidth="1"/>
    <col min="99" max="99" width="9" style="373"/>
    <col min="100" max="103" width="9.125" style="373" bestFit="1" customWidth="1"/>
    <col min="104" max="104" width="9" style="373"/>
    <col min="105" max="108" width="9.125" style="373" bestFit="1" customWidth="1"/>
    <col min="109" max="109" width="9" style="373"/>
    <col min="110" max="113" width="9.125" style="373" bestFit="1" customWidth="1"/>
    <col min="114" max="114" width="9" style="373"/>
    <col min="115" max="118" width="9.125" style="373" bestFit="1" customWidth="1"/>
    <col min="119" max="119" width="9" style="373"/>
    <col min="120" max="123" width="9.125" style="373" bestFit="1" customWidth="1"/>
    <col min="124" max="124" width="9" style="373"/>
    <col min="125" max="128" width="9.125" style="373" bestFit="1" customWidth="1"/>
    <col min="129" max="129" width="9" style="373"/>
    <col min="130" max="133" width="9.125" style="373" bestFit="1" customWidth="1"/>
    <col min="134" max="134" width="9" style="373"/>
    <col min="135" max="138" width="9.125" style="373" bestFit="1" customWidth="1"/>
    <col min="139" max="139" width="9" style="373"/>
    <col min="140" max="143" width="9.125" style="373" bestFit="1" customWidth="1"/>
    <col min="144" max="144" width="9" style="373"/>
    <col min="145" max="148" width="9.125" style="373" bestFit="1" customWidth="1"/>
    <col min="149" max="149" width="9" style="373"/>
    <col min="150" max="153" width="9.125" style="373" bestFit="1" customWidth="1"/>
    <col min="154" max="154" width="9" style="373"/>
    <col min="155" max="158" width="9.125" style="373" bestFit="1" customWidth="1"/>
    <col min="159" max="159" width="9" style="373"/>
    <col min="160" max="161" width="9.125" style="373" bestFit="1" customWidth="1"/>
    <col min="162" max="16384" width="9" style="373"/>
  </cols>
  <sheetData>
    <row r="1" spans="1:13" x14ac:dyDescent="0.15">
      <c r="A1" s="739"/>
      <c r="B1" s="739"/>
      <c r="C1" s="739"/>
      <c r="D1" s="483"/>
      <c r="K1" s="400"/>
      <c r="M1" s="373" t="s">
        <v>297</v>
      </c>
    </row>
    <row r="2" spans="1:13" ht="24" x14ac:dyDescent="0.15">
      <c r="A2" s="693" t="s">
        <v>504</v>
      </c>
      <c r="B2" s="693"/>
      <c r="C2" s="693"/>
      <c r="D2" s="693"/>
      <c r="E2" s="693"/>
      <c r="F2" s="693"/>
      <c r="G2" s="693"/>
      <c r="H2" s="693"/>
      <c r="I2" s="693"/>
      <c r="J2" s="693"/>
      <c r="K2" s="693"/>
      <c r="M2" s="373" t="s">
        <v>298</v>
      </c>
    </row>
    <row r="3" spans="1:13" ht="24" x14ac:dyDescent="0.15">
      <c r="A3" s="693" t="s">
        <v>505</v>
      </c>
      <c r="B3" s="693"/>
      <c r="C3" s="693"/>
      <c r="D3" s="693"/>
      <c r="E3" s="693"/>
      <c r="F3" s="693"/>
      <c r="G3" s="693"/>
      <c r="H3" s="693"/>
      <c r="I3" s="693"/>
      <c r="J3" s="693"/>
      <c r="K3" s="693"/>
      <c r="M3" s="373" t="s">
        <v>299</v>
      </c>
    </row>
    <row r="4" spans="1:13" ht="24" x14ac:dyDescent="0.15">
      <c r="A4" s="693" t="s">
        <v>453</v>
      </c>
      <c r="B4" s="693"/>
      <c r="C4" s="693"/>
      <c r="D4" s="693"/>
      <c r="E4" s="693"/>
      <c r="F4" s="693"/>
      <c r="G4" s="693"/>
      <c r="H4" s="693"/>
      <c r="I4" s="693"/>
      <c r="J4" s="693"/>
      <c r="K4" s="693"/>
      <c r="M4" s="373" t="s">
        <v>300</v>
      </c>
    </row>
    <row r="5" spans="1:13" x14ac:dyDescent="0.15">
      <c r="A5" s="484"/>
      <c r="B5" s="484"/>
      <c r="C5" s="484"/>
      <c r="D5" s="484"/>
      <c r="E5" s="484"/>
      <c r="F5" s="484"/>
      <c r="G5" s="484"/>
      <c r="H5" s="484"/>
      <c r="I5" s="484"/>
      <c r="J5" s="484"/>
      <c r="M5" s="373" t="s">
        <v>301</v>
      </c>
    </row>
    <row r="6" spans="1:13" x14ac:dyDescent="0.15">
      <c r="C6" s="726" t="s">
        <v>655</v>
      </c>
      <c r="D6" s="726"/>
      <c r="E6" s="730">
        <f>①特別品目リスト!E4</f>
        <v>0</v>
      </c>
      <c r="F6" s="730"/>
      <c r="G6" s="730"/>
      <c r="H6" s="382"/>
      <c r="I6" s="382"/>
      <c r="J6" s="382"/>
      <c r="M6" s="373" t="s">
        <v>430</v>
      </c>
    </row>
    <row r="7" spans="1:13" x14ac:dyDescent="0.15">
      <c r="C7" s="726" t="s">
        <v>658</v>
      </c>
      <c r="D7" s="726"/>
      <c r="E7" s="731">
        <f>①特別品目リスト!E5</f>
        <v>0</v>
      </c>
      <c r="F7" s="731"/>
      <c r="G7" s="731"/>
      <c r="H7" s="382"/>
      <c r="I7" s="382"/>
      <c r="J7" s="382"/>
    </row>
    <row r="8" spans="1:13" x14ac:dyDescent="0.15">
      <c r="C8" s="726" t="s">
        <v>657</v>
      </c>
      <c r="D8" s="726"/>
      <c r="E8" s="718">
        <f>①特別品目リスト!E6</f>
        <v>0</v>
      </c>
      <c r="F8" s="718"/>
      <c r="G8" s="718"/>
      <c r="H8" s="382"/>
      <c r="I8" s="382"/>
      <c r="J8" s="382"/>
    </row>
    <row r="9" spans="1:13" x14ac:dyDescent="0.15">
      <c r="C9" s="726" t="s">
        <v>318</v>
      </c>
      <c r="D9" s="726"/>
      <c r="E9" s="718">
        <f>①特別品目リスト!E7</f>
        <v>0</v>
      </c>
      <c r="F9" s="718"/>
      <c r="G9" s="718"/>
      <c r="H9" s="382"/>
      <c r="I9" s="382"/>
      <c r="J9" s="382"/>
    </row>
    <row r="10" spans="1:13" x14ac:dyDescent="0.15">
      <c r="D10" s="382"/>
      <c r="E10" s="382"/>
      <c r="F10" s="382"/>
      <c r="G10" s="382"/>
      <c r="H10" s="382"/>
      <c r="I10" s="382"/>
      <c r="J10" s="382"/>
    </row>
    <row r="11" spans="1:13" ht="14.25" thickBot="1" x14ac:dyDescent="0.2">
      <c r="H11" s="529" t="s">
        <v>189</v>
      </c>
      <c r="J11" s="486"/>
    </row>
    <row r="12" spans="1:13" x14ac:dyDescent="0.15">
      <c r="A12" s="487"/>
      <c r="B12" s="706" t="s">
        <v>420</v>
      </c>
      <c r="C12" s="707"/>
      <c r="D12" s="404" t="s">
        <v>0</v>
      </c>
      <c r="E12" s="488"/>
      <c r="F12" s="733" t="s">
        <v>2</v>
      </c>
      <c r="G12" s="679" t="s">
        <v>3</v>
      </c>
      <c r="H12" s="680"/>
      <c r="I12" s="735" t="s">
        <v>454</v>
      </c>
      <c r="J12" s="737" t="s">
        <v>4</v>
      </c>
      <c r="K12" s="489" t="s">
        <v>294</v>
      </c>
      <c r="L12" s="490" t="s">
        <v>296</v>
      </c>
    </row>
    <row r="13" spans="1:13" ht="16.5" thickBot="1" x14ac:dyDescent="0.2">
      <c r="A13" s="491"/>
      <c r="B13" s="708"/>
      <c r="C13" s="709"/>
      <c r="D13" s="455" t="s">
        <v>1</v>
      </c>
      <c r="E13" s="492" t="s">
        <v>627</v>
      </c>
      <c r="F13" s="734"/>
      <c r="G13" s="493" t="s">
        <v>23</v>
      </c>
      <c r="H13" s="493" t="s">
        <v>628</v>
      </c>
      <c r="I13" s="736"/>
      <c r="J13" s="738"/>
      <c r="K13" s="494" t="s">
        <v>455</v>
      </c>
      <c r="L13" s="494"/>
    </row>
    <row r="14" spans="1:13" ht="27" x14ac:dyDescent="0.15">
      <c r="A14" s="495" t="s">
        <v>24</v>
      </c>
      <c r="B14" s="496">
        <v>28</v>
      </c>
      <c r="C14" s="497">
        <v>-1</v>
      </c>
      <c r="D14" s="732" t="s">
        <v>18</v>
      </c>
      <c r="E14" s="530" t="s">
        <v>506</v>
      </c>
      <c r="F14" s="498" t="s">
        <v>8</v>
      </c>
      <c r="G14" s="314"/>
      <c r="H14" s="315"/>
      <c r="I14" s="531" t="str">
        <f t="shared" ref="I14:I42" si="0">IF(G14+H14=0,"",G14/(G14+H14)*100)</f>
        <v/>
      </c>
      <c r="J14" s="500"/>
      <c r="K14" s="532"/>
      <c r="L14" s="502"/>
    </row>
    <row r="15" spans="1:13" ht="27" x14ac:dyDescent="0.15">
      <c r="A15" s="503"/>
      <c r="B15" s="446"/>
      <c r="C15" s="441">
        <v>-2</v>
      </c>
      <c r="D15" s="700"/>
      <c r="E15" s="533" t="s">
        <v>507</v>
      </c>
      <c r="F15" s="508" t="s">
        <v>229</v>
      </c>
      <c r="G15" s="251"/>
      <c r="H15" s="251"/>
      <c r="I15" s="499" t="str">
        <f t="shared" si="0"/>
        <v/>
      </c>
      <c r="J15" s="450"/>
      <c r="K15" s="504"/>
      <c r="L15" s="505"/>
    </row>
    <row r="16" spans="1:13" ht="27" x14ac:dyDescent="0.15">
      <c r="A16" s="503" t="s">
        <v>25</v>
      </c>
      <c r="B16" s="446"/>
      <c r="C16" s="441">
        <v>-3</v>
      </c>
      <c r="D16" s="700"/>
      <c r="E16" s="420" t="s">
        <v>508</v>
      </c>
      <c r="F16" s="421" t="s">
        <v>230</v>
      </c>
      <c r="G16" s="251"/>
      <c r="H16" s="251"/>
      <c r="I16" s="499" t="str">
        <f t="shared" si="0"/>
        <v/>
      </c>
      <c r="J16" s="450"/>
      <c r="K16" s="504"/>
      <c r="L16" s="505"/>
    </row>
    <row r="17" spans="1:12" ht="27" x14ac:dyDescent="0.15">
      <c r="A17" s="503"/>
      <c r="B17" s="446"/>
      <c r="C17" s="441">
        <v>-4</v>
      </c>
      <c r="D17" s="700"/>
      <c r="E17" s="428" t="s">
        <v>509</v>
      </c>
      <c r="F17" s="508" t="s">
        <v>230</v>
      </c>
      <c r="G17" s="251"/>
      <c r="H17" s="251"/>
      <c r="I17" s="499" t="str">
        <f t="shared" si="0"/>
        <v/>
      </c>
      <c r="J17" s="450"/>
      <c r="K17" s="504"/>
      <c r="L17" s="505"/>
    </row>
    <row r="18" spans="1:12" ht="27" x14ac:dyDescent="0.15">
      <c r="A18" s="503"/>
      <c r="B18" s="446"/>
      <c r="C18" s="441">
        <v>-5</v>
      </c>
      <c r="D18" s="700"/>
      <c r="E18" s="533" t="s">
        <v>510</v>
      </c>
      <c r="F18" s="508" t="s">
        <v>230</v>
      </c>
      <c r="G18" s="251"/>
      <c r="H18" s="251"/>
      <c r="I18" s="499" t="str">
        <f t="shared" si="0"/>
        <v/>
      </c>
      <c r="J18" s="450"/>
      <c r="K18" s="504"/>
      <c r="L18" s="505"/>
    </row>
    <row r="19" spans="1:12" ht="27" x14ac:dyDescent="0.15">
      <c r="A19" s="503"/>
      <c r="B19" s="446"/>
      <c r="C19" s="441">
        <v>-6</v>
      </c>
      <c r="D19" s="700"/>
      <c r="E19" s="533" t="s">
        <v>511</v>
      </c>
      <c r="F19" s="508" t="s">
        <v>230</v>
      </c>
      <c r="G19" s="251"/>
      <c r="H19" s="251"/>
      <c r="I19" s="499" t="str">
        <f t="shared" si="0"/>
        <v/>
      </c>
      <c r="J19" s="450"/>
      <c r="K19" s="504"/>
      <c r="L19" s="505"/>
    </row>
    <row r="20" spans="1:12" ht="40.5" x14ac:dyDescent="0.15">
      <c r="A20" s="503"/>
      <c r="B20" s="446"/>
      <c r="C20" s="441">
        <v>-7</v>
      </c>
      <c r="D20" s="700"/>
      <c r="E20" s="533" t="s">
        <v>512</v>
      </c>
      <c r="F20" s="508" t="s">
        <v>230</v>
      </c>
      <c r="G20" s="251"/>
      <c r="H20" s="251"/>
      <c r="I20" s="499" t="str">
        <f t="shared" si="0"/>
        <v/>
      </c>
      <c r="J20" s="450"/>
      <c r="K20" s="504"/>
      <c r="L20" s="505"/>
    </row>
    <row r="21" spans="1:12" ht="40.5" x14ac:dyDescent="0.15">
      <c r="A21" s="503"/>
      <c r="B21" s="446"/>
      <c r="C21" s="441">
        <v>-8</v>
      </c>
      <c r="D21" s="700"/>
      <c r="E21" s="533" t="s">
        <v>513</v>
      </c>
      <c r="F21" s="508" t="s">
        <v>230</v>
      </c>
      <c r="G21" s="251"/>
      <c r="H21" s="251"/>
      <c r="I21" s="499" t="str">
        <f t="shared" si="0"/>
        <v/>
      </c>
      <c r="J21" s="450"/>
      <c r="K21" s="504"/>
      <c r="L21" s="505"/>
    </row>
    <row r="22" spans="1:12" ht="27" x14ac:dyDescent="0.15">
      <c r="A22" s="503"/>
      <c r="B22" s="446"/>
      <c r="C22" s="441">
        <v>-9</v>
      </c>
      <c r="D22" s="700"/>
      <c r="E22" s="533" t="s">
        <v>514</v>
      </c>
      <c r="F22" s="508" t="s">
        <v>230</v>
      </c>
      <c r="G22" s="251"/>
      <c r="H22" s="251"/>
      <c r="I22" s="499" t="str">
        <f t="shared" si="0"/>
        <v/>
      </c>
      <c r="J22" s="450"/>
      <c r="K22" s="504"/>
      <c r="L22" s="505"/>
    </row>
    <row r="23" spans="1:12" ht="27" x14ac:dyDescent="0.15">
      <c r="A23" s="503"/>
      <c r="B23" s="446"/>
      <c r="C23" s="441">
        <v>-10</v>
      </c>
      <c r="D23" s="700"/>
      <c r="E23" s="533" t="s">
        <v>515</v>
      </c>
      <c r="F23" s="508" t="s">
        <v>230</v>
      </c>
      <c r="G23" s="251"/>
      <c r="H23" s="251"/>
      <c r="I23" s="499" t="str">
        <f t="shared" si="0"/>
        <v/>
      </c>
      <c r="J23" s="450"/>
      <c r="K23" s="504"/>
      <c r="L23" s="505"/>
    </row>
    <row r="24" spans="1:12" ht="27" x14ac:dyDescent="0.15">
      <c r="A24" s="503"/>
      <c r="B24" s="446"/>
      <c r="C24" s="441">
        <v>-11</v>
      </c>
      <c r="D24" s="700"/>
      <c r="E24" s="533" t="s">
        <v>516</v>
      </c>
      <c r="F24" s="508" t="s">
        <v>230</v>
      </c>
      <c r="G24" s="251"/>
      <c r="H24" s="251"/>
      <c r="I24" s="499" t="str">
        <f t="shared" si="0"/>
        <v/>
      </c>
      <c r="J24" s="450"/>
      <c r="K24" s="504"/>
      <c r="L24" s="505"/>
    </row>
    <row r="25" spans="1:12" ht="27" x14ac:dyDescent="0.15">
      <c r="A25" s="503"/>
      <c r="B25" s="446"/>
      <c r="C25" s="441">
        <v>-12</v>
      </c>
      <c r="D25" s="700"/>
      <c r="E25" s="533" t="s">
        <v>517</v>
      </c>
      <c r="F25" s="508" t="s">
        <v>230</v>
      </c>
      <c r="G25" s="251"/>
      <c r="H25" s="251"/>
      <c r="I25" s="499" t="str">
        <f t="shared" si="0"/>
        <v/>
      </c>
      <c r="J25" s="450"/>
      <c r="K25" s="504"/>
      <c r="L25" s="505"/>
    </row>
    <row r="26" spans="1:12" ht="27" x14ac:dyDescent="0.15">
      <c r="A26" s="503"/>
      <c r="B26" s="446"/>
      <c r="C26" s="441">
        <v>-13</v>
      </c>
      <c r="D26" s="700"/>
      <c r="E26" s="533" t="s">
        <v>518</v>
      </c>
      <c r="F26" s="508" t="s">
        <v>230</v>
      </c>
      <c r="G26" s="251"/>
      <c r="H26" s="251"/>
      <c r="I26" s="499" t="str">
        <f t="shared" si="0"/>
        <v/>
      </c>
      <c r="J26" s="450"/>
      <c r="K26" s="504"/>
      <c r="L26" s="505"/>
    </row>
    <row r="27" spans="1:12" ht="27" x14ac:dyDescent="0.15">
      <c r="A27" s="503"/>
      <c r="B27" s="446"/>
      <c r="C27" s="441">
        <v>-14</v>
      </c>
      <c r="D27" s="700"/>
      <c r="E27" s="533" t="s">
        <v>519</v>
      </c>
      <c r="F27" s="508" t="s">
        <v>230</v>
      </c>
      <c r="G27" s="251"/>
      <c r="H27" s="251"/>
      <c r="I27" s="499" t="str">
        <f t="shared" si="0"/>
        <v/>
      </c>
      <c r="J27" s="450"/>
      <c r="K27" s="504"/>
      <c r="L27" s="505"/>
    </row>
    <row r="28" spans="1:12" ht="27" x14ac:dyDescent="0.15">
      <c r="A28" s="503"/>
      <c r="B28" s="446"/>
      <c r="C28" s="441">
        <v>-15</v>
      </c>
      <c r="D28" s="700"/>
      <c r="E28" s="533" t="s">
        <v>520</v>
      </c>
      <c r="F28" s="508" t="s">
        <v>230</v>
      </c>
      <c r="G28" s="251"/>
      <c r="H28" s="251"/>
      <c r="I28" s="499" t="str">
        <f t="shared" si="0"/>
        <v/>
      </c>
      <c r="J28" s="450"/>
      <c r="K28" s="504"/>
      <c r="L28" s="505"/>
    </row>
    <row r="29" spans="1:12" ht="27" x14ac:dyDescent="0.15">
      <c r="A29" s="503"/>
      <c r="B29" s="446"/>
      <c r="C29" s="441">
        <v>-16</v>
      </c>
      <c r="D29" s="700"/>
      <c r="E29" s="533" t="s">
        <v>521</v>
      </c>
      <c r="F29" s="508" t="s">
        <v>230</v>
      </c>
      <c r="G29" s="251"/>
      <c r="H29" s="251"/>
      <c r="I29" s="499" t="str">
        <f t="shared" si="0"/>
        <v/>
      </c>
      <c r="J29" s="450"/>
      <c r="K29" s="504"/>
      <c r="L29" s="505"/>
    </row>
    <row r="30" spans="1:12" ht="27" x14ac:dyDescent="0.15">
      <c r="A30" s="503"/>
      <c r="B30" s="446"/>
      <c r="C30" s="441">
        <v>-17</v>
      </c>
      <c r="D30" s="700"/>
      <c r="E30" s="533" t="s">
        <v>522</v>
      </c>
      <c r="F30" s="508" t="s">
        <v>230</v>
      </c>
      <c r="G30" s="251"/>
      <c r="H30" s="251"/>
      <c r="I30" s="499" t="str">
        <f t="shared" si="0"/>
        <v/>
      </c>
      <c r="J30" s="450"/>
      <c r="K30" s="504"/>
      <c r="L30" s="505"/>
    </row>
    <row r="31" spans="1:12" ht="27" x14ac:dyDescent="0.15">
      <c r="A31" s="503"/>
      <c r="B31" s="446"/>
      <c r="C31" s="441">
        <v>-18</v>
      </c>
      <c r="D31" s="700"/>
      <c r="E31" s="432" t="s">
        <v>523</v>
      </c>
      <c r="F31" s="421" t="s">
        <v>8</v>
      </c>
      <c r="G31" s="251"/>
      <c r="H31" s="251"/>
      <c r="I31" s="499" t="str">
        <f t="shared" si="0"/>
        <v/>
      </c>
      <c r="J31" s="450"/>
      <c r="K31" s="504"/>
      <c r="L31" s="505"/>
    </row>
    <row r="32" spans="1:12" ht="27" x14ac:dyDescent="0.15">
      <c r="A32" s="503"/>
      <c r="B32" s="446"/>
      <c r="C32" s="441">
        <v>-19</v>
      </c>
      <c r="D32" s="700"/>
      <c r="E32" s="432" t="s">
        <v>524</v>
      </c>
      <c r="F32" s="421" t="s">
        <v>8</v>
      </c>
      <c r="G32" s="251"/>
      <c r="H32" s="251"/>
      <c r="I32" s="499" t="str">
        <f t="shared" si="0"/>
        <v/>
      </c>
      <c r="J32" s="450"/>
      <c r="K32" s="504"/>
      <c r="L32" s="505"/>
    </row>
    <row r="33" spans="1:12" ht="27" x14ac:dyDescent="0.15">
      <c r="A33" s="503"/>
      <c r="B33" s="446"/>
      <c r="C33" s="441">
        <v>-20</v>
      </c>
      <c r="D33" s="700"/>
      <c r="E33" s="432" t="s">
        <v>525</v>
      </c>
      <c r="F33" s="421" t="s">
        <v>8</v>
      </c>
      <c r="G33" s="251"/>
      <c r="H33" s="251"/>
      <c r="I33" s="499" t="str">
        <f t="shared" si="0"/>
        <v/>
      </c>
      <c r="J33" s="450"/>
      <c r="K33" s="504"/>
      <c r="L33" s="505"/>
    </row>
    <row r="34" spans="1:12" ht="27" x14ac:dyDescent="0.15">
      <c r="A34" s="503"/>
      <c r="B34" s="446"/>
      <c r="C34" s="441">
        <v>-21</v>
      </c>
      <c r="D34" s="700"/>
      <c r="E34" s="420" t="s">
        <v>526</v>
      </c>
      <c r="F34" s="421" t="s">
        <v>229</v>
      </c>
      <c r="G34" s="251"/>
      <c r="H34" s="251"/>
      <c r="I34" s="499" t="str">
        <f t="shared" si="0"/>
        <v/>
      </c>
      <c r="J34" s="450"/>
      <c r="K34" s="504"/>
      <c r="L34" s="505"/>
    </row>
    <row r="35" spans="1:12" ht="27" x14ac:dyDescent="0.15">
      <c r="A35" s="503"/>
      <c r="B35" s="446"/>
      <c r="C35" s="441">
        <v>-22</v>
      </c>
      <c r="D35" s="700"/>
      <c r="E35" s="534" t="s">
        <v>527</v>
      </c>
      <c r="F35" s="508" t="s">
        <v>8</v>
      </c>
      <c r="G35" s="251"/>
      <c r="H35" s="251"/>
      <c r="I35" s="499" t="str">
        <f t="shared" si="0"/>
        <v/>
      </c>
      <c r="J35" s="450"/>
      <c r="K35" s="504"/>
      <c r="L35" s="505"/>
    </row>
    <row r="36" spans="1:12" ht="27" x14ac:dyDescent="0.15">
      <c r="A36" s="503"/>
      <c r="B36" s="446"/>
      <c r="C36" s="441">
        <v>-23</v>
      </c>
      <c r="D36" s="700"/>
      <c r="E36" s="432" t="s">
        <v>528</v>
      </c>
      <c r="F36" s="421" t="s">
        <v>8</v>
      </c>
      <c r="G36" s="251"/>
      <c r="H36" s="251"/>
      <c r="I36" s="499" t="str">
        <f t="shared" si="0"/>
        <v/>
      </c>
      <c r="J36" s="450"/>
      <c r="K36" s="504"/>
      <c r="L36" s="505"/>
    </row>
    <row r="37" spans="1:12" ht="27" x14ac:dyDescent="0.15">
      <c r="A37" s="503"/>
      <c r="B37" s="446"/>
      <c r="C37" s="441">
        <v>-24</v>
      </c>
      <c r="D37" s="700"/>
      <c r="E37" s="432" t="s">
        <v>529</v>
      </c>
      <c r="F37" s="421" t="s">
        <v>8</v>
      </c>
      <c r="G37" s="251"/>
      <c r="H37" s="251"/>
      <c r="I37" s="499" t="str">
        <f t="shared" si="0"/>
        <v/>
      </c>
      <c r="J37" s="450"/>
      <c r="K37" s="504"/>
      <c r="L37" s="505"/>
    </row>
    <row r="38" spans="1:12" ht="27" x14ac:dyDescent="0.15">
      <c r="A38" s="503"/>
      <c r="B38" s="446"/>
      <c r="C38" s="441">
        <v>-25</v>
      </c>
      <c r="D38" s="700"/>
      <c r="E38" s="432" t="s">
        <v>530</v>
      </c>
      <c r="F38" s="421" t="s">
        <v>8</v>
      </c>
      <c r="G38" s="251"/>
      <c r="H38" s="251"/>
      <c r="I38" s="499" t="str">
        <f t="shared" si="0"/>
        <v/>
      </c>
      <c r="J38" s="450"/>
      <c r="K38" s="504"/>
      <c r="L38" s="505"/>
    </row>
    <row r="39" spans="1:12" ht="27" x14ac:dyDescent="0.15">
      <c r="A39" s="503"/>
      <c r="B39" s="446"/>
      <c r="C39" s="441">
        <v>-26</v>
      </c>
      <c r="D39" s="700"/>
      <c r="E39" s="432" t="s">
        <v>531</v>
      </c>
      <c r="F39" s="421" t="s">
        <v>8</v>
      </c>
      <c r="G39" s="251"/>
      <c r="H39" s="251"/>
      <c r="I39" s="499" t="str">
        <f t="shared" si="0"/>
        <v/>
      </c>
      <c r="J39" s="450"/>
      <c r="K39" s="504"/>
      <c r="L39" s="505"/>
    </row>
    <row r="40" spans="1:12" ht="27" x14ac:dyDescent="0.15">
      <c r="A40" s="503"/>
      <c r="B40" s="446"/>
      <c r="C40" s="441">
        <v>-27</v>
      </c>
      <c r="D40" s="700"/>
      <c r="E40" s="432" t="s">
        <v>532</v>
      </c>
      <c r="F40" s="421" t="s">
        <v>8</v>
      </c>
      <c r="G40" s="251"/>
      <c r="H40" s="251"/>
      <c r="I40" s="499" t="str">
        <f t="shared" si="0"/>
        <v/>
      </c>
      <c r="J40" s="450"/>
      <c r="K40" s="504"/>
      <c r="L40" s="505"/>
    </row>
    <row r="41" spans="1:12" ht="27" x14ac:dyDescent="0.15">
      <c r="A41" s="503"/>
      <c r="B41" s="446"/>
      <c r="C41" s="441">
        <v>-28</v>
      </c>
      <c r="D41" s="700"/>
      <c r="E41" s="432" t="s">
        <v>533</v>
      </c>
      <c r="F41" s="421" t="s">
        <v>8</v>
      </c>
      <c r="G41" s="251"/>
      <c r="H41" s="251"/>
      <c r="I41" s="499" t="str">
        <f t="shared" si="0"/>
        <v/>
      </c>
      <c r="J41" s="450"/>
      <c r="K41" s="504"/>
      <c r="L41" s="505"/>
    </row>
    <row r="42" spans="1:12" ht="27.75" thickBot="1" x14ac:dyDescent="0.2">
      <c r="A42" s="511"/>
      <c r="B42" s="535"/>
      <c r="C42" s="513">
        <v>-29</v>
      </c>
      <c r="D42" s="705"/>
      <c r="E42" s="536" t="s">
        <v>534</v>
      </c>
      <c r="F42" s="515" t="s">
        <v>8</v>
      </c>
      <c r="G42" s="316"/>
      <c r="H42" s="317"/>
      <c r="I42" s="537" t="str">
        <f t="shared" si="0"/>
        <v/>
      </c>
      <c r="J42" s="451"/>
      <c r="K42" s="538"/>
      <c r="L42" s="539"/>
    </row>
    <row r="43" spans="1:12" x14ac:dyDescent="0.15">
      <c r="B43" s="373" t="s">
        <v>480</v>
      </c>
      <c r="H43" s="382"/>
      <c r="I43" s="382"/>
    </row>
    <row r="44" spans="1:12" x14ac:dyDescent="0.15">
      <c r="B44" s="373" t="s">
        <v>481</v>
      </c>
    </row>
    <row r="45" spans="1:12" ht="14.25" thickBot="1" x14ac:dyDescent="0.2">
      <c r="B45" s="373" t="s">
        <v>482</v>
      </c>
    </row>
    <row r="46" spans="1:12" ht="14.25" thickBot="1" x14ac:dyDescent="0.2">
      <c r="G46" s="636" t="s">
        <v>273</v>
      </c>
      <c r="H46" s="519"/>
      <c r="I46" s="694" t="s">
        <v>274</v>
      </c>
      <c r="J46" s="695"/>
      <c r="K46" s="695"/>
    </row>
    <row r="47" spans="1:12" ht="14.25" thickBot="1" x14ac:dyDescent="0.2">
      <c r="G47" s="637" t="s">
        <v>275</v>
      </c>
      <c r="H47" s="519"/>
      <c r="I47" s="694" t="s">
        <v>276</v>
      </c>
      <c r="J47" s="695"/>
      <c r="K47" s="695"/>
    </row>
    <row r="48" spans="1:12" x14ac:dyDescent="0.15">
      <c r="G48" s="382"/>
      <c r="H48" s="518"/>
      <c r="I48" s="672" t="s">
        <v>483</v>
      </c>
      <c r="J48" s="672"/>
      <c r="K48" s="672"/>
    </row>
    <row r="49" spans="1:161" ht="24" x14ac:dyDescent="0.15">
      <c r="B49" s="520" t="s">
        <v>629</v>
      </c>
    </row>
    <row r="50" spans="1:161" x14ac:dyDescent="0.15">
      <c r="B50" s="483"/>
    </row>
    <row r="51" spans="1:161" x14ac:dyDescent="0.15">
      <c r="B51" s="373" t="s">
        <v>445</v>
      </c>
      <c r="G51" s="382"/>
      <c r="H51" s="382"/>
      <c r="I51" s="380"/>
    </row>
    <row r="52" spans="1:161" x14ac:dyDescent="0.15">
      <c r="B52" s="373" t="s">
        <v>437</v>
      </c>
      <c r="G52" s="382"/>
      <c r="H52" s="382"/>
      <c r="I52" s="380"/>
    </row>
    <row r="53" spans="1:161" x14ac:dyDescent="0.15">
      <c r="G53" s="382"/>
      <c r="H53" s="382"/>
      <c r="I53" s="380"/>
    </row>
    <row r="54" spans="1:161" x14ac:dyDescent="0.15">
      <c r="G54" s="382"/>
      <c r="H54" s="382"/>
      <c r="I54" s="380"/>
    </row>
    <row r="55" spans="1:161" x14ac:dyDescent="0.15">
      <c r="K55" s="257"/>
      <c r="L55" s="257"/>
      <c r="M55" s="373" t="s">
        <v>313</v>
      </c>
      <c r="V55" s="527"/>
      <c r="W55" s="527"/>
      <c r="X55" s="527"/>
      <c r="Y55" s="527"/>
      <c r="Z55" s="527"/>
      <c r="AA55" s="527"/>
      <c r="AB55" s="527"/>
      <c r="AC55" s="527"/>
      <c r="AD55" s="527"/>
      <c r="AE55" s="527"/>
      <c r="AF55" s="527"/>
      <c r="AG55" s="527"/>
      <c r="AH55" s="527"/>
      <c r="AI55" s="527"/>
      <c r="AJ55" s="527"/>
      <c r="AK55" s="527"/>
      <c r="AL55" s="527"/>
      <c r="AM55" s="527"/>
      <c r="AN55" s="527"/>
      <c r="AO55" s="527"/>
      <c r="AP55" s="527"/>
      <c r="AQ55" s="527"/>
      <c r="AR55" s="527"/>
      <c r="AS55" s="527"/>
      <c r="AT55" s="527"/>
      <c r="AU55" s="527"/>
      <c r="AV55" s="527"/>
      <c r="AW55" s="527"/>
      <c r="AX55" s="527"/>
      <c r="AY55" s="527"/>
      <c r="AZ55" s="527"/>
      <c r="BA55" s="527"/>
      <c r="BB55" s="527"/>
      <c r="BC55" s="527"/>
      <c r="BD55" s="527"/>
      <c r="BE55" s="527"/>
      <c r="BF55" s="527"/>
      <c r="BG55" s="527"/>
      <c r="BH55" s="527"/>
      <c r="BI55" s="527"/>
      <c r="BJ55" s="527"/>
      <c r="BK55" s="527"/>
      <c r="BL55" s="527"/>
      <c r="BM55" s="527"/>
      <c r="BN55" s="527"/>
      <c r="BO55" s="527"/>
      <c r="BP55" s="527"/>
      <c r="BQ55" s="527"/>
      <c r="BR55" s="527"/>
      <c r="BS55" s="527"/>
      <c r="BT55" s="527"/>
      <c r="BU55" s="527"/>
      <c r="BV55" s="527"/>
      <c r="BW55" s="527"/>
      <c r="BX55" s="527"/>
      <c r="BY55" s="527"/>
      <c r="BZ55" s="527"/>
      <c r="CA55" s="527"/>
      <c r="CB55" s="527"/>
      <c r="CC55" s="527"/>
      <c r="CD55" s="527"/>
      <c r="CE55" s="527"/>
      <c r="CF55" s="527"/>
      <c r="CG55" s="527"/>
      <c r="CH55" s="527"/>
      <c r="CI55" s="527"/>
      <c r="CJ55" s="527"/>
      <c r="CK55" s="527"/>
      <c r="CL55" s="527"/>
      <c r="CM55" s="527"/>
      <c r="CN55" s="527"/>
      <c r="CO55" s="527"/>
      <c r="CP55" s="527"/>
      <c r="CQ55" s="527"/>
      <c r="CR55" s="527"/>
      <c r="CS55" s="527"/>
      <c r="CT55" s="527"/>
      <c r="CU55" s="527"/>
      <c r="CV55" s="527"/>
      <c r="CW55" s="527"/>
      <c r="CX55" s="527"/>
      <c r="CY55" s="527"/>
      <c r="CZ55" s="527"/>
      <c r="DA55" s="527"/>
      <c r="DB55" s="527"/>
      <c r="DC55" s="527"/>
    </row>
    <row r="56" spans="1:161" ht="14.25" thickBot="1" x14ac:dyDescent="0.2">
      <c r="K56" s="257"/>
      <c r="L56" s="257"/>
      <c r="M56" s="373" t="s">
        <v>314</v>
      </c>
      <c r="V56" s="260"/>
      <c r="W56" s="260"/>
      <c r="X56" s="260"/>
      <c r="Y56" s="260"/>
      <c r="Z56" s="260"/>
      <c r="AA56" s="260"/>
      <c r="AB56" s="260"/>
      <c r="AC56" s="260"/>
      <c r="AD56" s="260"/>
      <c r="AE56" s="260"/>
      <c r="AF56" s="260"/>
      <c r="AG56" s="260"/>
      <c r="AH56" s="260"/>
      <c r="AI56" s="260"/>
      <c r="AJ56" s="260"/>
      <c r="AK56" s="260"/>
      <c r="AL56" s="260"/>
      <c r="AM56" s="260"/>
      <c r="AN56" s="260"/>
      <c r="AO56" s="260"/>
      <c r="AP56" s="260"/>
      <c r="AQ56" s="260"/>
      <c r="AR56" s="260"/>
      <c r="AS56" s="260"/>
      <c r="AT56" s="260"/>
      <c r="AU56" s="260"/>
      <c r="AV56" s="260"/>
      <c r="AW56" s="260"/>
      <c r="AX56" s="260"/>
      <c r="AY56" s="260"/>
      <c r="AZ56" s="260"/>
      <c r="BA56" s="260"/>
      <c r="BB56" s="260"/>
      <c r="BC56" s="260"/>
      <c r="BD56" s="260"/>
      <c r="BE56" s="260"/>
      <c r="BF56" s="260"/>
      <c r="BG56" s="260"/>
      <c r="BH56" s="260"/>
      <c r="BI56" s="260"/>
      <c r="BJ56" s="260"/>
      <c r="BK56" s="260"/>
      <c r="BL56" s="260"/>
      <c r="BM56" s="260"/>
      <c r="BN56" s="260"/>
      <c r="BO56" s="260"/>
      <c r="BP56" s="260"/>
      <c r="BQ56" s="260"/>
      <c r="BR56" s="260"/>
      <c r="BS56" s="260"/>
      <c r="BT56" s="260"/>
      <c r="BU56" s="260"/>
      <c r="BV56" s="260"/>
      <c r="BW56" s="260"/>
      <c r="BX56" s="260"/>
      <c r="BY56" s="260"/>
      <c r="BZ56" s="260"/>
      <c r="CA56" s="260"/>
      <c r="CB56" s="260"/>
      <c r="CC56" s="260"/>
      <c r="CD56" s="260"/>
      <c r="CE56" s="260"/>
      <c r="CF56" s="260"/>
      <c r="CG56" s="260"/>
      <c r="CH56" s="260"/>
      <c r="CI56" s="260"/>
      <c r="CJ56" s="260"/>
      <c r="CK56" s="260"/>
      <c r="CL56" s="260"/>
      <c r="CM56" s="260"/>
      <c r="CN56" s="260"/>
      <c r="CO56" s="260"/>
      <c r="CP56" s="260"/>
      <c r="CQ56" s="260"/>
      <c r="CR56" s="260"/>
      <c r="CS56" s="260"/>
      <c r="CT56" s="260"/>
      <c r="CU56" s="260"/>
      <c r="CV56" s="260"/>
      <c r="CW56" s="260"/>
      <c r="CX56" s="260"/>
      <c r="CY56" s="260"/>
      <c r="CZ56" s="260"/>
      <c r="DA56" s="260"/>
      <c r="DB56" s="260"/>
      <c r="DC56" s="260"/>
    </row>
    <row r="57" spans="1:161" x14ac:dyDescent="0.15">
      <c r="K57" s="257"/>
      <c r="L57" s="257"/>
      <c r="M57" s="666" t="s">
        <v>315</v>
      </c>
      <c r="N57" s="669" t="s">
        <v>316</v>
      </c>
      <c r="O57" s="669" t="s">
        <v>317</v>
      </c>
      <c r="P57" s="669" t="s">
        <v>318</v>
      </c>
      <c r="Q57" s="267" t="s">
        <v>323</v>
      </c>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8"/>
      <c r="AY57" s="268"/>
      <c r="AZ57" s="268"/>
      <c r="BA57" s="268"/>
      <c r="BB57" s="268"/>
      <c r="BC57" s="268"/>
      <c r="BD57" s="268"/>
      <c r="BE57" s="268"/>
      <c r="BF57" s="268"/>
      <c r="BG57" s="268"/>
      <c r="BH57" s="268"/>
      <c r="BI57" s="268"/>
      <c r="BJ57" s="268"/>
      <c r="BK57" s="268"/>
      <c r="BL57" s="268"/>
      <c r="BM57" s="268"/>
      <c r="BN57" s="268"/>
      <c r="BO57" s="268"/>
      <c r="BP57" s="268"/>
      <c r="BQ57" s="268"/>
      <c r="BR57" s="268"/>
      <c r="BS57" s="268"/>
      <c r="BT57" s="268"/>
      <c r="BU57" s="268"/>
      <c r="BV57" s="268"/>
      <c r="BW57" s="268"/>
      <c r="BX57" s="268"/>
      <c r="BY57" s="268"/>
      <c r="BZ57" s="268"/>
      <c r="CA57" s="268"/>
      <c r="CB57" s="268"/>
      <c r="CC57" s="268"/>
      <c r="CD57" s="268"/>
      <c r="CE57" s="268"/>
      <c r="CF57" s="268"/>
      <c r="CG57" s="268"/>
      <c r="CH57" s="268"/>
      <c r="CI57" s="268"/>
      <c r="CJ57" s="268"/>
      <c r="CK57" s="268"/>
      <c r="CL57" s="268"/>
      <c r="CM57" s="268"/>
      <c r="CN57" s="268"/>
      <c r="CO57" s="268"/>
      <c r="CP57" s="268"/>
      <c r="CQ57" s="268"/>
      <c r="CR57" s="268"/>
      <c r="CS57" s="268"/>
      <c r="CT57" s="268"/>
      <c r="CU57" s="268"/>
      <c r="CV57" s="268"/>
      <c r="CW57" s="268"/>
      <c r="CX57" s="268"/>
      <c r="CY57" s="268"/>
      <c r="CZ57" s="268"/>
      <c r="DA57" s="268"/>
      <c r="DB57" s="268"/>
      <c r="DC57" s="268"/>
      <c r="DD57" s="268"/>
      <c r="DE57" s="268"/>
      <c r="DF57" s="268"/>
      <c r="DG57" s="268"/>
      <c r="DH57" s="268"/>
      <c r="DI57" s="268"/>
      <c r="DJ57" s="268"/>
      <c r="DK57" s="268"/>
      <c r="DL57" s="268"/>
      <c r="DM57" s="268"/>
      <c r="DN57" s="268"/>
      <c r="DO57" s="268"/>
      <c r="DP57" s="268"/>
      <c r="DQ57" s="268"/>
      <c r="DR57" s="268"/>
      <c r="DS57" s="268"/>
      <c r="DT57" s="268"/>
      <c r="DU57" s="268"/>
      <c r="DV57" s="268"/>
      <c r="DW57" s="268"/>
      <c r="DX57" s="268"/>
      <c r="DY57" s="268"/>
      <c r="DZ57" s="268"/>
      <c r="EA57" s="268"/>
      <c r="EB57" s="268"/>
      <c r="EC57" s="268"/>
      <c r="ED57" s="268"/>
      <c r="EE57" s="268"/>
      <c r="EF57" s="268"/>
      <c r="EG57" s="268"/>
      <c r="EH57" s="268"/>
      <c r="EI57" s="268"/>
      <c r="EJ57" s="268"/>
      <c r="EK57" s="268"/>
      <c r="EL57" s="268"/>
      <c r="EM57" s="268"/>
      <c r="EN57" s="268"/>
      <c r="EO57" s="268"/>
      <c r="EP57" s="268"/>
      <c r="EQ57" s="268"/>
      <c r="ER57" s="268"/>
      <c r="ES57" s="268"/>
      <c r="ET57" s="268"/>
      <c r="EU57" s="268"/>
      <c r="EV57" s="268"/>
      <c r="EW57" s="268"/>
      <c r="EX57" s="268"/>
      <c r="EY57" s="268"/>
      <c r="EZ57" s="268"/>
      <c r="FA57" s="268"/>
      <c r="FB57" s="268"/>
      <c r="FC57" s="268"/>
      <c r="FD57" s="268"/>
      <c r="FE57" s="303"/>
    </row>
    <row r="58" spans="1:161" ht="175.5" x14ac:dyDescent="0.15">
      <c r="K58" s="382"/>
      <c r="L58" s="382"/>
      <c r="M58" s="667"/>
      <c r="N58" s="670"/>
      <c r="O58" s="670"/>
      <c r="P58" s="670"/>
      <c r="Q58" s="540" t="s">
        <v>506</v>
      </c>
      <c r="R58" s="522"/>
      <c r="S58" s="522"/>
      <c r="T58" s="522"/>
      <c r="U58" s="522"/>
      <c r="V58" s="540" t="s">
        <v>507</v>
      </c>
      <c r="W58" s="522"/>
      <c r="X58" s="522"/>
      <c r="Y58" s="522"/>
      <c r="Z58" s="522"/>
      <c r="AA58" s="540" t="s">
        <v>508</v>
      </c>
      <c r="AB58" s="522"/>
      <c r="AC58" s="522"/>
      <c r="AD58" s="522"/>
      <c r="AE58" s="522"/>
      <c r="AF58" s="540" t="s">
        <v>509</v>
      </c>
      <c r="AG58" s="522"/>
      <c r="AH58" s="522"/>
      <c r="AI58" s="522"/>
      <c r="AJ58" s="522"/>
      <c r="AK58" s="540" t="s">
        <v>510</v>
      </c>
      <c r="AL58" s="522"/>
      <c r="AM58" s="522"/>
      <c r="AN58" s="522"/>
      <c r="AO58" s="522"/>
      <c r="AP58" s="540" t="s">
        <v>511</v>
      </c>
      <c r="AQ58" s="522"/>
      <c r="AR58" s="522"/>
      <c r="AS58" s="522"/>
      <c r="AT58" s="522"/>
      <c r="AU58" s="540" t="s">
        <v>512</v>
      </c>
      <c r="AV58" s="522"/>
      <c r="AW58" s="522"/>
      <c r="AX58" s="522"/>
      <c r="AY58" s="522"/>
      <c r="AZ58" s="540" t="s">
        <v>513</v>
      </c>
      <c r="BA58" s="522"/>
      <c r="BB58" s="522"/>
      <c r="BC58" s="522"/>
      <c r="BD58" s="522"/>
      <c r="BE58" s="540" t="s">
        <v>514</v>
      </c>
      <c r="BF58" s="522"/>
      <c r="BG58" s="522"/>
      <c r="BH58" s="522"/>
      <c r="BI58" s="522"/>
      <c r="BJ58" s="540" t="s">
        <v>515</v>
      </c>
      <c r="BK58" s="522"/>
      <c r="BL58" s="522"/>
      <c r="BM58" s="522"/>
      <c r="BN58" s="522"/>
      <c r="BO58" s="540" t="s">
        <v>516</v>
      </c>
      <c r="BP58" s="522"/>
      <c r="BQ58" s="522"/>
      <c r="BR58" s="522"/>
      <c r="BS58" s="522"/>
      <c r="BT58" s="540" t="s">
        <v>517</v>
      </c>
      <c r="BU58" s="522"/>
      <c r="BV58" s="522"/>
      <c r="BW58" s="522"/>
      <c r="BX58" s="522"/>
      <c r="BY58" s="540" t="s">
        <v>518</v>
      </c>
      <c r="BZ58" s="522"/>
      <c r="CA58" s="522"/>
      <c r="CB58" s="522"/>
      <c r="CC58" s="522"/>
      <c r="CD58" s="540" t="s">
        <v>519</v>
      </c>
      <c r="CE58" s="522"/>
      <c r="CF58" s="522"/>
      <c r="CG58" s="522"/>
      <c r="CH58" s="522"/>
      <c r="CI58" s="540" t="s">
        <v>520</v>
      </c>
      <c r="CJ58" s="522"/>
      <c r="CK58" s="522"/>
      <c r="CL58" s="522"/>
      <c r="CM58" s="522"/>
      <c r="CN58" s="540" t="s">
        <v>521</v>
      </c>
      <c r="CO58" s="522"/>
      <c r="CP58" s="522"/>
      <c r="CQ58" s="522"/>
      <c r="CR58" s="522"/>
      <c r="CS58" s="540" t="s">
        <v>522</v>
      </c>
      <c r="CT58" s="522"/>
      <c r="CU58" s="522"/>
      <c r="CV58" s="522"/>
      <c r="CW58" s="522"/>
      <c r="CX58" s="540" t="s">
        <v>523</v>
      </c>
      <c r="CY58" s="522"/>
      <c r="CZ58" s="522"/>
      <c r="DA58" s="522"/>
      <c r="DB58" s="522"/>
      <c r="DC58" s="540" t="s">
        <v>524</v>
      </c>
      <c r="DD58" s="522"/>
      <c r="DE58" s="522"/>
      <c r="DF58" s="522"/>
      <c r="DG58" s="522"/>
      <c r="DH58" s="540" t="s">
        <v>525</v>
      </c>
      <c r="DI58" s="522"/>
      <c r="DJ58" s="522"/>
      <c r="DK58" s="522"/>
      <c r="DL58" s="522"/>
      <c r="DM58" s="540" t="s">
        <v>526</v>
      </c>
      <c r="DN58" s="522"/>
      <c r="DO58" s="522"/>
      <c r="DP58" s="522"/>
      <c r="DQ58" s="522"/>
      <c r="DR58" s="540" t="s">
        <v>527</v>
      </c>
      <c r="DS58" s="522"/>
      <c r="DT58" s="522"/>
      <c r="DU58" s="522"/>
      <c r="DV58" s="522"/>
      <c r="DW58" s="540" t="s">
        <v>528</v>
      </c>
      <c r="DX58" s="522"/>
      <c r="DY58" s="522"/>
      <c r="DZ58" s="522"/>
      <c r="EA58" s="522"/>
      <c r="EB58" s="540" t="s">
        <v>529</v>
      </c>
      <c r="EC58" s="522"/>
      <c r="ED58" s="522"/>
      <c r="EE58" s="522"/>
      <c r="EF58" s="522"/>
      <c r="EG58" s="540" t="s">
        <v>530</v>
      </c>
      <c r="EH58" s="522"/>
      <c r="EI58" s="522"/>
      <c r="EJ58" s="522"/>
      <c r="EK58" s="522"/>
      <c r="EL58" s="540" t="s">
        <v>531</v>
      </c>
      <c r="EM58" s="522"/>
      <c r="EN58" s="522"/>
      <c r="EO58" s="522"/>
      <c r="EP58" s="522"/>
      <c r="EQ58" s="540" t="s">
        <v>532</v>
      </c>
      <c r="ER58" s="522"/>
      <c r="ES58" s="522"/>
      <c r="ET58" s="522"/>
      <c r="EU58" s="522"/>
      <c r="EV58" s="540" t="s">
        <v>533</v>
      </c>
      <c r="EW58" s="522"/>
      <c r="EX58" s="522"/>
      <c r="EY58" s="522"/>
      <c r="EZ58" s="522"/>
      <c r="FA58" s="540" t="s">
        <v>534</v>
      </c>
      <c r="FB58" s="522"/>
      <c r="FC58" s="522"/>
      <c r="FD58" s="522"/>
      <c r="FE58" s="524"/>
    </row>
    <row r="59" spans="1:161" ht="27" x14ac:dyDescent="0.15">
      <c r="K59" s="257"/>
      <c r="L59" s="257"/>
      <c r="M59" s="667"/>
      <c r="N59" s="670"/>
      <c r="O59" s="670"/>
      <c r="P59" s="670"/>
      <c r="Q59" s="271" t="s">
        <v>373</v>
      </c>
      <c r="R59" s="272" t="s">
        <v>374</v>
      </c>
      <c r="S59" s="272" t="s">
        <v>375</v>
      </c>
      <c r="T59" s="272" t="s">
        <v>392</v>
      </c>
      <c r="U59" s="273" t="s">
        <v>296</v>
      </c>
      <c r="V59" s="271" t="s">
        <v>373</v>
      </c>
      <c r="W59" s="272" t="s">
        <v>374</v>
      </c>
      <c r="X59" s="272" t="s">
        <v>375</v>
      </c>
      <c r="Y59" s="272" t="s">
        <v>392</v>
      </c>
      <c r="Z59" s="273" t="s">
        <v>296</v>
      </c>
      <c r="AA59" s="271" t="s">
        <v>373</v>
      </c>
      <c r="AB59" s="272" t="s">
        <v>374</v>
      </c>
      <c r="AC59" s="272" t="s">
        <v>375</v>
      </c>
      <c r="AD59" s="272" t="s">
        <v>392</v>
      </c>
      <c r="AE59" s="273" t="s">
        <v>296</v>
      </c>
      <c r="AF59" s="271" t="s">
        <v>373</v>
      </c>
      <c r="AG59" s="272" t="s">
        <v>374</v>
      </c>
      <c r="AH59" s="272" t="s">
        <v>375</v>
      </c>
      <c r="AI59" s="272" t="s">
        <v>392</v>
      </c>
      <c r="AJ59" s="273" t="s">
        <v>296</v>
      </c>
      <c r="AK59" s="271" t="s">
        <v>373</v>
      </c>
      <c r="AL59" s="272" t="s">
        <v>374</v>
      </c>
      <c r="AM59" s="272" t="s">
        <v>375</v>
      </c>
      <c r="AN59" s="272" t="s">
        <v>392</v>
      </c>
      <c r="AO59" s="273" t="s">
        <v>296</v>
      </c>
      <c r="AP59" s="271" t="s">
        <v>373</v>
      </c>
      <c r="AQ59" s="272" t="s">
        <v>374</v>
      </c>
      <c r="AR59" s="272" t="s">
        <v>375</v>
      </c>
      <c r="AS59" s="272" t="s">
        <v>392</v>
      </c>
      <c r="AT59" s="273" t="s">
        <v>296</v>
      </c>
      <c r="AU59" s="271" t="s">
        <v>373</v>
      </c>
      <c r="AV59" s="272" t="s">
        <v>374</v>
      </c>
      <c r="AW59" s="272" t="s">
        <v>375</v>
      </c>
      <c r="AX59" s="272" t="s">
        <v>392</v>
      </c>
      <c r="AY59" s="273" t="s">
        <v>296</v>
      </c>
      <c r="AZ59" s="271" t="s">
        <v>373</v>
      </c>
      <c r="BA59" s="272" t="s">
        <v>374</v>
      </c>
      <c r="BB59" s="272" t="s">
        <v>375</v>
      </c>
      <c r="BC59" s="272" t="s">
        <v>392</v>
      </c>
      <c r="BD59" s="273" t="s">
        <v>296</v>
      </c>
      <c r="BE59" s="271" t="s">
        <v>373</v>
      </c>
      <c r="BF59" s="272" t="s">
        <v>374</v>
      </c>
      <c r="BG59" s="272" t="s">
        <v>375</v>
      </c>
      <c r="BH59" s="272" t="s">
        <v>392</v>
      </c>
      <c r="BI59" s="273" t="s">
        <v>296</v>
      </c>
      <c r="BJ59" s="271" t="s">
        <v>373</v>
      </c>
      <c r="BK59" s="272" t="s">
        <v>374</v>
      </c>
      <c r="BL59" s="272" t="s">
        <v>375</v>
      </c>
      <c r="BM59" s="272" t="s">
        <v>392</v>
      </c>
      <c r="BN59" s="273" t="s">
        <v>296</v>
      </c>
      <c r="BO59" s="271" t="s">
        <v>373</v>
      </c>
      <c r="BP59" s="272" t="s">
        <v>374</v>
      </c>
      <c r="BQ59" s="272" t="s">
        <v>375</v>
      </c>
      <c r="BR59" s="272" t="s">
        <v>392</v>
      </c>
      <c r="BS59" s="273" t="s">
        <v>296</v>
      </c>
      <c r="BT59" s="271" t="s">
        <v>373</v>
      </c>
      <c r="BU59" s="272" t="s">
        <v>374</v>
      </c>
      <c r="BV59" s="272" t="s">
        <v>375</v>
      </c>
      <c r="BW59" s="272" t="s">
        <v>392</v>
      </c>
      <c r="BX59" s="273" t="s">
        <v>296</v>
      </c>
      <c r="BY59" s="271" t="s">
        <v>373</v>
      </c>
      <c r="BZ59" s="272" t="s">
        <v>374</v>
      </c>
      <c r="CA59" s="272" t="s">
        <v>375</v>
      </c>
      <c r="CB59" s="272" t="s">
        <v>392</v>
      </c>
      <c r="CC59" s="273" t="s">
        <v>296</v>
      </c>
      <c r="CD59" s="271" t="s">
        <v>373</v>
      </c>
      <c r="CE59" s="272" t="s">
        <v>374</v>
      </c>
      <c r="CF59" s="272" t="s">
        <v>375</v>
      </c>
      <c r="CG59" s="272" t="s">
        <v>392</v>
      </c>
      <c r="CH59" s="273" t="s">
        <v>296</v>
      </c>
      <c r="CI59" s="271" t="s">
        <v>373</v>
      </c>
      <c r="CJ59" s="272" t="s">
        <v>374</v>
      </c>
      <c r="CK59" s="272" t="s">
        <v>375</v>
      </c>
      <c r="CL59" s="272" t="s">
        <v>392</v>
      </c>
      <c r="CM59" s="273" t="s">
        <v>296</v>
      </c>
      <c r="CN59" s="271" t="s">
        <v>373</v>
      </c>
      <c r="CO59" s="272" t="s">
        <v>374</v>
      </c>
      <c r="CP59" s="272" t="s">
        <v>375</v>
      </c>
      <c r="CQ59" s="272" t="s">
        <v>392</v>
      </c>
      <c r="CR59" s="273" t="s">
        <v>296</v>
      </c>
      <c r="CS59" s="271" t="s">
        <v>373</v>
      </c>
      <c r="CT59" s="272" t="s">
        <v>374</v>
      </c>
      <c r="CU59" s="272" t="s">
        <v>375</v>
      </c>
      <c r="CV59" s="272" t="s">
        <v>392</v>
      </c>
      <c r="CW59" s="273" t="s">
        <v>296</v>
      </c>
      <c r="CX59" s="271" t="s">
        <v>373</v>
      </c>
      <c r="CY59" s="272" t="s">
        <v>374</v>
      </c>
      <c r="CZ59" s="272" t="s">
        <v>375</v>
      </c>
      <c r="DA59" s="272" t="s">
        <v>392</v>
      </c>
      <c r="DB59" s="273" t="s">
        <v>296</v>
      </c>
      <c r="DC59" s="271" t="s">
        <v>373</v>
      </c>
      <c r="DD59" s="272" t="s">
        <v>374</v>
      </c>
      <c r="DE59" s="272" t="s">
        <v>375</v>
      </c>
      <c r="DF59" s="272" t="s">
        <v>392</v>
      </c>
      <c r="DG59" s="273" t="s">
        <v>296</v>
      </c>
      <c r="DH59" s="271" t="s">
        <v>373</v>
      </c>
      <c r="DI59" s="272" t="s">
        <v>374</v>
      </c>
      <c r="DJ59" s="272" t="s">
        <v>375</v>
      </c>
      <c r="DK59" s="272" t="s">
        <v>392</v>
      </c>
      <c r="DL59" s="273" t="s">
        <v>296</v>
      </c>
      <c r="DM59" s="271" t="s">
        <v>373</v>
      </c>
      <c r="DN59" s="272" t="s">
        <v>374</v>
      </c>
      <c r="DO59" s="272" t="s">
        <v>375</v>
      </c>
      <c r="DP59" s="272" t="s">
        <v>392</v>
      </c>
      <c r="DQ59" s="273" t="s">
        <v>296</v>
      </c>
      <c r="DR59" s="271" t="s">
        <v>373</v>
      </c>
      <c r="DS59" s="272" t="s">
        <v>374</v>
      </c>
      <c r="DT59" s="272" t="s">
        <v>375</v>
      </c>
      <c r="DU59" s="272" t="s">
        <v>392</v>
      </c>
      <c r="DV59" s="273" t="s">
        <v>296</v>
      </c>
      <c r="DW59" s="271" t="s">
        <v>373</v>
      </c>
      <c r="DX59" s="272" t="s">
        <v>374</v>
      </c>
      <c r="DY59" s="272" t="s">
        <v>375</v>
      </c>
      <c r="DZ59" s="272" t="s">
        <v>392</v>
      </c>
      <c r="EA59" s="273" t="s">
        <v>296</v>
      </c>
      <c r="EB59" s="271" t="s">
        <v>373</v>
      </c>
      <c r="EC59" s="272" t="s">
        <v>374</v>
      </c>
      <c r="ED59" s="272" t="s">
        <v>375</v>
      </c>
      <c r="EE59" s="272" t="s">
        <v>392</v>
      </c>
      <c r="EF59" s="273" t="s">
        <v>296</v>
      </c>
      <c r="EG59" s="271" t="s">
        <v>373</v>
      </c>
      <c r="EH59" s="272" t="s">
        <v>374</v>
      </c>
      <c r="EI59" s="272" t="s">
        <v>375</v>
      </c>
      <c r="EJ59" s="272" t="s">
        <v>392</v>
      </c>
      <c r="EK59" s="273" t="s">
        <v>296</v>
      </c>
      <c r="EL59" s="271" t="s">
        <v>373</v>
      </c>
      <c r="EM59" s="272" t="s">
        <v>374</v>
      </c>
      <c r="EN59" s="272" t="s">
        <v>375</v>
      </c>
      <c r="EO59" s="272" t="s">
        <v>392</v>
      </c>
      <c r="EP59" s="273" t="s">
        <v>296</v>
      </c>
      <c r="EQ59" s="271" t="s">
        <v>373</v>
      </c>
      <c r="ER59" s="272" t="s">
        <v>374</v>
      </c>
      <c r="ES59" s="272" t="s">
        <v>375</v>
      </c>
      <c r="ET59" s="272" t="s">
        <v>392</v>
      </c>
      <c r="EU59" s="273" t="s">
        <v>296</v>
      </c>
      <c r="EV59" s="271" t="s">
        <v>373</v>
      </c>
      <c r="EW59" s="272" t="s">
        <v>374</v>
      </c>
      <c r="EX59" s="272" t="s">
        <v>375</v>
      </c>
      <c r="EY59" s="272" t="s">
        <v>392</v>
      </c>
      <c r="EZ59" s="273" t="s">
        <v>296</v>
      </c>
      <c r="FA59" s="271" t="s">
        <v>373</v>
      </c>
      <c r="FB59" s="272" t="s">
        <v>374</v>
      </c>
      <c r="FC59" s="272" t="s">
        <v>375</v>
      </c>
      <c r="FD59" s="272" t="s">
        <v>392</v>
      </c>
      <c r="FE59" s="273" t="s">
        <v>296</v>
      </c>
    </row>
    <row r="60" spans="1:161" s="403" customFormat="1" ht="14.25" thickBot="1" x14ac:dyDescent="0.2">
      <c r="A60" s="528"/>
      <c r="K60" s="382"/>
      <c r="L60" s="382"/>
      <c r="M60" s="668"/>
      <c r="N60" s="671"/>
      <c r="O60" s="671"/>
      <c r="P60" s="671"/>
      <c r="Q60" s="274" t="s">
        <v>8</v>
      </c>
      <c r="R60" s="275" t="s">
        <v>8</v>
      </c>
      <c r="S60" s="276" t="s">
        <v>377</v>
      </c>
      <c r="T60" s="275"/>
      <c r="U60" s="304"/>
      <c r="V60" s="274" t="s">
        <v>8</v>
      </c>
      <c r="W60" s="275" t="s">
        <v>8</v>
      </c>
      <c r="X60" s="276" t="s">
        <v>377</v>
      </c>
      <c r="Y60" s="275"/>
      <c r="Z60" s="304"/>
      <c r="AA60" s="274" t="s">
        <v>8</v>
      </c>
      <c r="AB60" s="275" t="s">
        <v>8</v>
      </c>
      <c r="AC60" s="276" t="s">
        <v>377</v>
      </c>
      <c r="AD60" s="275"/>
      <c r="AE60" s="304"/>
      <c r="AF60" s="274" t="s">
        <v>8</v>
      </c>
      <c r="AG60" s="275" t="s">
        <v>8</v>
      </c>
      <c r="AH60" s="276" t="s">
        <v>377</v>
      </c>
      <c r="AI60" s="275"/>
      <c r="AJ60" s="304"/>
      <c r="AK60" s="274" t="s">
        <v>8</v>
      </c>
      <c r="AL60" s="275" t="s">
        <v>8</v>
      </c>
      <c r="AM60" s="276" t="s">
        <v>377</v>
      </c>
      <c r="AN60" s="275"/>
      <c r="AO60" s="304"/>
      <c r="AP60" s="274" t="s">
        <v>8</v>
      </c>
      <c r="AQ60" s="275" t="s">
        <v>8</v>
      </c>
      <c r="AR60" s="276" t="s">
        <v>377</v>
      </c>
      <c r="AS60" s="275"/>
      <c r="AT60" s="304"/>
      <c r="AU60" s="274" t="s">
        <v>8</v>
      </c>
      <c r="AV60" s="275" t="s">
        <v>8</v>
      </c>
      <c r="AW60" s="276" t="s">
        <v>377</v>
      </c>
      <c r="AX60" s="275"/>
      <c r="AY60" s="304"/>
      <c r="AZ60" s="274" t="s">
        <v>8</v>
      </c>
      <c r="BA60" s="275" t="s">
        <v>8</v>
      </c>
      <c r="BB60" s="276" t="s">
        <v>377</v>
      </c>
      <c r="BC60" s="275"/>
      <c r="BD60" s="304"/>
      <c r="BE60" s="274" t="s">
        <v>8</v>
      </c>
      <c r="BF60" s="275" t="s">
        <v>8</v>
      </c>
      <c r="BG60" s="276" t="s">
        <v>377</v>
      </c>
      <c r="BH60" s="275"/>
      <c r="BI60" s="304"/>
      <c r="BJ60" s="274" t="s">
        <v>8</v>
      </c>
      <c r="BK60" s="275" t="s">
        <v>8</v>
      </c>
      <c r="BL60" s="276" t="s">
        <v>377</v>
      </c>
      <c r="BM60" s="275"/>
      <c r="BN60" s="304"/>
      <c r="BO60" s="274" t="s">
        <v>8</v>
      </c>
      <c r="BP60" s="275" t="s">
        <v>8</v>
      </c>
      <c r="BQ60" s="276" t="s">
        <v>377</v>
      </c>
      <c r="BR60" s="275"/>
      <c r="BS60" s="304"/>
      <c r="BT60" s="274" t="s">
        <v>8</v>
      </c>
      <c r="BU60" s="275" t="s">
        <v>8</v>
      </c>
      <c r="BV60" s="276" t="s">
        <v>377</v>
      </c>
      <c r="BW60" s="275"/>
      <c r="BX60" s="304"/>
      <c r="BY60" s="274" t="s">
        <v>8</v>
      </c>
      <c r="BZ60" s="275" t="s">
        <v>8</v>
      </c>
      <c r="CA60" s="276" t="s">
        <v>377</v>
      </c>
      <c r="CB60" s="275"/>
      <c r="CC60" s="304"/>
      <c r="CD60" s="274" t="s">
        <v>8</v>
      </c>
      <c r="CE60" s="275" t="s">
        <v>8</v>
      </c>
      <c r="CF60" s="276" t="s">
        <v>377</v>
      </c>
      <c r="CG60" s="275"/>
      <c r="CH60" s="304"/>
      <c r="CI60" s="274" t="s">
        <v>8</v>
      </c>
      <c r="CJ60" s="275" t="s">
        <v>8</v>
      </c>
      <c r="CK60" s="276" t="s">
        <v>377</v>
      </c>
      <c r="CL60" s="275"/>
      <c r="CM60" s="304"/>
      <c r="CN60" s="274" t="s">
        <v>8</v>
      </c>
      <c r="CO60" s="275" t="s">
        <v>8</v>
      </c>
      <c r="CP60" s="276" t="s">
        <v>377</v>
      </c>
      <c r="CQ60" s="275"/>
      <c r="CR60" s="304"/>
      <c r="CS60" s="274" t="s">
        <v>8</v>
      </c>
      <c r="CT60" s="275" t="s">
        <v>8</v>
      </c>
      <c r="CU60" s="276" t="s">
        <v>377</v>
      </c>
      <c r="CV60" s="275"/>
      <c r="CW60" s="304"/>
      <c r="CX60" s="274" t="s">
        <v>8</v>
      </c>
      <c r="CY60" s="275" t="s">
        <v>8</v>
      </c>
      <c r="CZ60" s="276" t="s">
        <v>377</v>
      </c>
      <c r="DA60" s="275"/>
      <c r="DB60" s="304"/>
      <c r="DC60" s="274" t="s">
        <v>8</v>
      </c>
      <c r="DD60" s="275" t="s">
        <v>8</v>
      </c>
      <c r="DE60" s="276" t="s">
        <v>377</v>
      </c>
      <c r="DF60" s="275"/>
      <c r="DG60" s="304"/>
      <c r="DH60" s="274" t="s">
        <v>8</v>
      </c>
      <c r="DI60" s="275" t="s">
        <v>8</v>
      </c>
      <c r="DJ60" s="276" t="s">
        <v>377</v>
      </c>
      <c r="DK60" s="275"/>
      <c r="DL60" s="304"/>
      <c r="DM60" s="274" t="s">
        <v>8</v>
      </c>
      <c r="DN60" s="275" t="s">
        <v>8</v>
      </c>
      <c r="DO60" s="276" t="s">
        <v>377</v>
      </c>
      <c r="DP60" s="275"/>
      <c r="DQ60" s="304"/>
      <c r="DR60" s="274" t="s">
        <v>8</v>
      </c>
      <c r="DS60" s="275" t="s">
        <v>8</v>
      </c>
      <c r="DT60" s="276" t="s">
        <v>377</v>
      </c>
      <c r="DU60" s="275"/>
      <c r="DV60" s="304"/>
      <c r="DW60" s="274" t="s">
        <v>8</v>
      </c>
      <c r="DX60" s="275" t="s">
        <v>8</v>
      </c>
      <c r="DY60" s="276" t="s">
        <v>377</v>
      </c>
      <c r="DZ60" s="275"/>
      <c r="EA60" s="304"/>
      <c r="EB60" s="274" t="s">
        <v>8</v>
      </c>
      <c r="EC60" s="275" t="s">
        <v>8</v>
      </c>
      <c r="ED60" s="276" t="s">
        <v>377</v>
      </c>
      <c r="EE60" s="275"/>
      <c r="EF60" s="304"/>
      <c r="EG60" s="274" t="s">
        <v>8</v>
      </c>
      <c r="EH60" s="275" t="s">
        <v>8</v>
      </c>
      <c r="EI60" s="276" t="s">
        <v>377</v>
      </c>
      <c r="EJ60" s="275"/>
      <c r="EK60" s="304"/>
      <c r="EL60" s="274" t="s">
        <v>8</v>
      </c>
      <c r="EM60" s="275" t="s">
        <v>8</v>
      </c>
      <c r="EN60" s="276" t="s">
        <v>377</v>
      </c>
      <c r="EO60" s="275"/>
      <c r="EP60" s="304"/>
      <c r="EQ60" s="274" t="s">
        <v>8</v>
      </c>
      <c r="ER60" s="275" t="s">
        <v>8</v>
      </c>
      <c r="ES60" s="276" t="s">
        <v>377</v>
      </c>
      <c r="ET60" s="275"/>
      <c r="EU60" s="304"/>
      <c r="EV60" s="274" t="s">
        <v>8</v>
      </c>
      <c r="EW60" s="275" t="s">
        <v>8</v>
      </c>
      <c r="EX60" s="276" t="s">
        <v>377</v>
      </c>
      <c r="EY60" s="275"/>
      <c r="EZ60" s="304"/>
      <c r="FA60" s="274" t="s">
        <v>8</v>
      </c>
      <c r="FB60" s="275" t="s">
        <v>8</v>
      </c>
      <c r="FC60" s="276" t="s">
        <v>377</v>
      </c>
      <c r="FD60" s="275"/>
      <c r="FE60" s="304"/>
    </row>
    <row r="61" spans="1:161" ht="14.25" thickBot="1" x14ac:dyDescent="0.2">
      <c r="M61" s="279">
        <f>E6</f>
        <v>0</v>
      </c>
      <c r="N61" s="280">
        <f>E7</f>
        <v>0</v>
      </c>
      <c r="O61" s="281">
        <f>E8</f>
        <v>0</v>
      </c>
      <c r="P61" s="282">
        <f>E9</f>
        <v>0</v>
      </c>
      <c r="Q61" s="290">
        <f>G14</f>
        <v>0</v>
      </c>
      <c r="R61" s="291">
        <f>H14</f>
        <v>0</v>
      </c>
      <c r="S61" s="285" t="str">
        <f>I14</f>
        <v/>
      </c>
      <c r="T61" s="318">
        <f>K14</f>
        <v>0</v>
      </c>
      <c r="U61" s="287">
        <f>L14</f>
        <v>0</v>
      </c>
      <c r="V61" s="290">
        <f>G15</f>
        <v>0</v>
      </c>
      <c r="W61" s="291">
        <f>H15</f>
        <v>0</v>
      </c>
      <c r="X61" s="285" t="str">
        <f>I15</f>
        <v/>
      </c>
      <c r="Y61" s="318">
        <f>K15</f>
        <v>0</v>
      </c>
      <c r="Z61" s="287">
        <f>L15</f>
        <v>0</v>
      </c>
      <c r="AA61" s="290">
        <f>G16</f>
        <v>0</v>
      </c>
      <c r="AB61" s="291">
        <f>H16</f>
        <v>0</v>
      </c>
      <c r="AC61" s="285" t="str">
        <f>I16</f>
        <v/>
      </c>
      <c r="AD61" s="318">
        <f>K16</f>
        <v>0</v>
      </c>
      <c r="AE61" s="287">
        <f>L16</f>
        <v>0</v>
      </c>
      <c r="AF61" s="290">
        <f>G17</f>
        <v>0</v>
      </c>
      <c r="AG61" s="291">
        <f>H17</f>
        <v>0</v>
      </c>
      <c r="AH61" s="285" t="str">
        <f>I17</f>
        <v/>
      </c>
      <c r="AI61" s="318">
        <f>K17</f>
        <v>0</v>
      </c>
      <c r="AJ61" s="287">
        <f>L17</f>
        <v>0</v>
      </c>
      <c r="AK61" s="290">
        <f>G18</f>
        <v>0</v>
      </c>
      <c r="AL61" s="291">
        <f>H18</f>
        <v>0</v>
      </c>
      <c r="AM61" s="285" t="str">
        <f>I18</f>
        <v/>
      </c>
      <c r="AN61" s="318">
        <f>K18</f>
        <v>0</v>
      </c>
      <c r="AO61" s="287">
        <f>L18</f>
        <v>0</v>
      </c>
      <c r="AP61" s="290">
        <f>G19</f>
        <v>0</v>
      </c>
      <c r="AQ61" s="291">
        <f>H19</f>
        <v>0</v>
      </c>
      <c r="AR61" s="285" t="str">
        <f>I19</f>
        <v/>
      </c>
      <c r="AS61" s="318">
        <f>K19</f>
        <v>0</v>
      </c>
      <c r="AT61" s="287">
        <f>L19</f>
        <v>0</v>
      </c>
      <c r="AU61" s="290">
        <f>G20</f>
        <v>0</v>
      </c>
      <c r="AV61" s="291">
        <f>H20</f>
        <v>0</v>
      </c>
      <c r="AW61" s="285" t="str">
        <f>I20</f>
        <v/>
      </c>
      <c r="AX61" s="318">
        <f>K20</f>
        <v>0</v>
      </c>
      <c r="AY61" s="287">
        <f>L20</f>
        <v>0</v>
      </c>
      <c r="AZ61" s="290">
        <f>G21</f>
        <v>0</v>
      </c>
      <c r="BA61" s="291">
        <f>H21</f>
        <v>0</v>
      </c>
      <c r="BB61" s="285" t="str">
        <f>I21</f>
        <v/>
      </c>
      <c r="BC61" s="318">
        <f>K21</f>
        <v>0</v>
      </c>
      <c r="BD61" s="287">
        <f>L21</f>
        <v>0</v>
      </c>
      <c r="BE61" s="290">
        <f>G22</f>
        <v>0</v>
      </c>
      <c r="BF61" s="291">
        <f>H22</f>
        <v>0</v>
      </c>
      <c r="BG61" s="285" t="str">
        <f>I22</f>
        <v/>
      </c>
      <c r="BH61" s="318">
        <f>K22</f>
        <v>0</v>
      </c>
      <c r="BI61" s="287">
        <f>L22</f>
        <v>0</v>
      </c>
      <c r="BJ61" s="290">
        <f>G23</f>
        <v>0</v>
      </c>
      <c r="BK61" s="291">
        <f>H23</f>
        <v>0</v>
      </c>
      <c r="BL61" s="285" t="str">
        <f>I23</f>
        <v/>
      </c>
      <c r="BM61" s="318">
        <f>K23</f>
        <v>0</v>
      </c>
      <c r="BN61" s="287">
        <f>L23</f>
        <v>0</v>
      </c>
      <c r="BO61" s="290">
        <f>G24</f>
        <v>0</v>
      </c>
      <c r="BP61" s="291">
        <f>H24</f>
        <v>0</v>
      </c>
      <c r="BQ61" s="285" t="str">
        <f>I24</f>
        <v/>
      </c>
      <c r="BR61" s="318">
        <f>K24</f>
        <v>0</v>
      </c>
      <c r="BS61" s="287">
        <f>L24</f>
        <v>0</v>
      </c>
      <c r="BT61" s="290">
        <f>G25</f>
        <v>0</v>
      </c>
      <c r="BU61" s="291">
        <f>H25</f>
        <v>0</v>
      </c>
      <c r="BV61" s="285" t="str">
        <f>I25</f>
        <v/>
      </c>
      <c r="BW61" s="318">
        <f>K25</f>
        <v>0</v>
      </c>
      <c r="BX61" s="287">
        <f>L25</f>
        <v>0</v>
      </c>
      <c r="BY61" s="290">
        <f>G26</f>
        <v>0</v>
      </c>
      <c r="BZ61" s="291">
        <f>H26</f>
        <v>0</v>
      </c>
      <c r="CA61" s="285" t="str">
        <f>I26</f>
        <v/>
      </c>
      <c r="CB61" s="318">
        <f>K26</f>
        <v>0</v>
      </c>
      <c r="CC61" s="287">
        <f>L26</f>
        <v>0</v>
      </c>
      <c r="CD61" s="290">
        <f>G27</f>
        <v>0</v>
      </c>
      <c r="CE61" s="291">
        <f>H27</f>
        <v>0</v>
      </c>
      <c r="CF61" s="285" t="str">
        <f>I27</f>
        <v/>
      </c>
      <c r="CG61" s="318">
        <f>K27</f>
        <v>0</v>
      </c>
      <c r="CH61" s="287">
        <f>L27</f>
        <v>0</v>
      </c>
      <c r="CI61" s="290">
        <f>G28</f>
        <v>0</v>
      </c>
      <c r="CJ61" s="291">
        <f>H28</f>
        <v>0</v>
      </c>
      <c r="CK61" s="285" t="str">
        <f>I28</f>
        <v/>
      </c>
      <c r="CL61" s="318">
        <f>K28</f>
        <v>0</v>
      </c>
      <c r="CM61" s="287">
        <f>L28</f>
        <v>0</v>
      </c>
      <c r="CN61" s="290">
        <f>G29</f>
        <v>0</v>
      </c>
      <c r="CO61" s="291">
        <f>H29</f>
        <v>0</v>
      </c>
      <c r="CP61" s="285" t="str">
        <f>I29</f>
        <v/>
      </c>
      <c r="CQ61" s="318">
        <f>K29</f>
        <v>0</v>
      </c>
      <c r="CR61" s="287">
        <f>L29</f>
        <v>0</v>
      </c>
      <c r="CS61" s="290">
        <f>G30</f>
        <v>0</v>
      </c>
      <c r="CT61" s="291">
        <f>H30</f>
        <v>0</v>
      </c>
      <c r="CU61" s="285" t="str">
        <f>I30</f>
        <v/>
      </c>
      <c r="CV61" s="318">
        <f>K30</f>
        <v>0</v>
      </c>
      <c r="CW61" s="287">
        <f>L30</f>
        <v>0</v>
      </c>
      <c r="CX61" s="290">
        <f>G31</f>
        <v>0</v>
      </c>
      <c r="CY61" s="291">
        <f>H31</f>
        <v>0</v>
      </c>
      <c r="CZ61" s="285" t="str">
        <f>I31</f>
        <v/>
      </c>
      <c r="DA61" s="318">
        <f>K31</f>
        <v>0</v>
      </c>
      <c r="DB61" s="287">
        <f>L31</f>
        <v>0</v>
      </c>
      <c r="DC61" s="290">
        <f>G32</f>
        <v>0</v>
      </c>
      <c r="DD61" s="291">
        <f>H32</f>
        <v>0</v>
      </c>
      <c r="DE61" s="285" t="str">
        <f>I32</f>
        <v/>
      </c>
      <c r="DF61" s="318">
        <f>K32</f>
        <v>0</v>
      </c>
      <c r="DG61" s="287">
        <f>L32</f>
        <v>0</v>
      </c>
      <c r="DH61" s="290">
        <f>G33</f>
        <v>0</v>
      </c>
      <c r="DI61" s="291">
        <f>H33</f>
        <v>0</v>
      </c>
      <c r="DJ61" s="285" t="str">
        <f>I33</f>
        <v/>
      </c>
      <c r="DK61" s="318">
        <f>K33</f>
        <v>0</v>
      </c>
      <c r="DL61" s="287">
        <f>L33</f>
        <v>0</v>
      </c>
      <c r="DM61" s="290">
        <f>G34</f>
        <v>0</v>
      </c>
      <c r="DN61" s="291">
        <f>H34</f>
        <v>0</v>
      </c>
      <c r="DO61" s="285" t="str">
        <f>I34</f>
        <v/>
      </c>
      <c r="DP61" s="318">
        <f>K34</f>
        <v>0</v>
      </c>
      <c r="DQ61" s="287">
        <f>L34</f>
        <v>0</v>
      </c>
      <c r="DR61" s="290">
        <f>G35</f>
        <v>0</v>
      </c>
      <c r="DS61" s="291">
        <f>H35</f>
        <v>0</v>
      </c>
      <c r="DT61" s="285" t="str">
        <f>I35</f>
        <v/>
      </c>
      <c r="DU61" s="318">
        <f>K35</f>
        <v>0</v>
      </c>
      <c r="DV61" s="287">
        <f>L35</f>
        <v>0</v>
      </c>
      <c r="DW61" s="290">
        <f>G36</f>
        <v>0</v>
      </c>
      <c r="DX61" s="291">
        <f>H36</f>
        <v>0</v>
      </c>
      <c r="DY61" s="285" t="str">
        <f>I36</f>
        <v/>
      </c>
      <c r="DZ61" s="318">
        <f>K36</f>
        <v>0</v>
      </c>
      <c r="EA61" s="287">
        <f>L36</f>
        <v>0</v>
      </c>
      <c r="EB61" s="290">
        <f>G37</f>
        <v>0</v>
      </c>
      <c r="EC61" s="291">
        <f>H37</f>
        <v>0</v>
      </c>
      <c r="ED61" s="285" t="str">
        <f>I37</f>
        <v/>
      </c>
      <c r="EE61" s="318">
        <f>K37</f>
        <v>0</v>
      </c>
      <c r="EF61" s="287">
        <f>L37</f>
        <v>0</v>
      </c>
      <c r="EG61" s="290">
        <f>G38</f>
        <v>0</v>
      </c>
      <c r="EH61" s="291">
        <f>H38</f>
        <v>0</v>
      </c>
      <c r="EI61" s="285" t="str">
        <f>I38</f>
        <v/>
      </c>
      <c r="EJ61" s="318">
        <f>K38</f>
        <v>0</v>
      </c>
      <c r="EK61" s="287">
        <f>L38</f>
        <v>0</v>
      </c>
      <c r="EL61" s="290">
        <f>G39</f>
        <v>0</v>
      </c>
      <c r="EM61" s="291">
        <f>H39</f>
        <v>0</v>
      </c>
      <c r="EN61" s="285" t="str">
        <f>I39</f>
        <v/>
      </c>
      <c r="EO61" s="318">
        <f>K39</f>
        <v>0</v>
      </c>
      <c r="EP61" s="287">
        <f>L39</f>
        <v>0</v>
      </c>
      <c r="EQ61" s="290">
        <f>G40</f>
        <v>0</v>
      </c>
      <c r="ER61" s="291">
        <f>H40</f>
        <v>0</v>
      </c>
      <c r="ES61" s="285" t="str">
        <f>I40</f>
        <v/>
      </c>
      <c r="ET61" s="318">
        <f>K40</f>
        <v>0</v>
      </c>
      <c r="EU61" s="287">
        <f>L40</f>
        <v>0</v>
      </c>
      <c r="EV61" s="290">
        <f>G41</f>
        <v>0</v>
      </c>
      <c r="EW61" s="291">
        <f>H41</f>
        <v>0</v>
      </c>
      <c r="EX61" s="285" t="str">
        <f>I41</f>
        <v/>
      </c>
      <c r="EY61" s="318">
        <f>K41</f>
        <v>0</v>
      </c>
      <c r="EZ61" s="287">
        <f>L41</f>
        <v>0</v>
      </c>
      <c r="FA61" s="290">
        <f>G42</f>
        <v>0</v>
      </c>
      <c r="FB61" s="291">
        <f>H42</f>
        <v>0</v>
      </c>
      <c r="FC61" s="285" t="str">
        <f>I42</f>
        <v/>
      </c>
      <c r="FD61" s="318">
        <f>K42</f>
        <v>0</v>
      </c>
      <c r="FE61" s="287">
        <f>L42</f>
        <v>0</v>
      </c>
    </row>
    <row r="62" spans="1:161" x14ac:dyDescent="0.15">
      <c r="M62" s="373" t="s">
        <v>378</v>
      </c>
    </row>
    <row r="63" spans="1:161" x14ac:dyDescent="0.15">
      <c r="M63" s="373" t="s">
        <v>499</v>
      </c>
    </row>
    <row r="64" spans="1:161" x14ac:dyDescent="0.15">
      <c r="K64" s="382"/>
      <c r="L64" s="382"/>
      <c r="M64" s="382"/>
      <c r="N64" s="382"/>
      <c r="O64" s="382"/>
      <c r="P64" s="382"/>
      <c r="Q64" s="382"/>
      <c r="R64" s="382"/>
      <c r="S64" s="382"/>
      <c r="T64" s="382"/>
      <c r="U64" s="382"/>
      <c r="V64" s="382"/>
      <c r="W64" s="382"/>
      <c r="X64" s="382"/>
      <c r="Y64" s="382"/>
      <c r="Z64" s="382"/>
      <c r="AA64" s="382"/>
      <c r="AB64" s="382"/>
      <c r="AC64" s="382"/>
      <c r="AD64" s="382"/>
      <c r="AE64" s="382"/>
      <c r="AF64" s="382"/>
      <c r="AG64" s="382"/>
      <c r="AH64" s="382"/>
      <c r="AI64" s="382"/>
      <c r="AJ64" s="382"/>
      <c r="AK64" s="382"/>
      <c r="AL64" s="382"/>
      <c r="AM64" s="382"/>
      <c r="AN64" s="382"/>
      <c r="AO64" s="382"/>
      <c r="AP64" s="382"/>
      <c r="AQ64" s="382"/>
      <c r="AR64" s="382"/>
      <c r="AS64" s="382"/>
      <c r="AT64" s="382"/>
      <c r="AU64" s="382"/>
      <c r="AV64" s="382"/>
      <c r="AW64" s="382"/>
      <c r="AX64" s="382"/>
      <c r="AY64" s="382"/>
      <c r="AZ64" s="382"/>
      <c r="BA64" s="382"/>
      <c r="BB64" s="382"/>
      <c r="BC64" s="382"/>
      <c r="BD64" s="382"/>
      <c r="BE64" s="382"/>
      <c r="BF64" s="382"/>
      <c r="BG64" s="382"/>
      <c r="BH64" s="382"/>
      <c r="BI64" s="382"/>
      <c r="BJ64" s="382"/>
      <c r="BK64" s="382"/>
      <c r="BL64" s="382"/>
      <c r="BM64" s="382"/>
      <c r="BN64" s="382"/>
      <c r="BO64" s="382"/>
      <c r="BP64" s="382"/>
      <c r="BQ64" s="382"/>
      <c r="BR64" s="382"/>
      <c r="BS64" s="382"/>
    </row>
    <row r="65" spans="1:71" x14ac:dyDescent="0.15">
      <c r="K65" s="257"/>
      <c r="L65" s="257"/>
      <c r="M65" s="257"/>
      <c r="N65" s="257"/>
      <c r="O65" s="258"/>
      <c r="P65" s="258"/>
      <c r="Q65" s="258"/>
      <c r="R65" s="258"/>
      <c r="S65" s="478"/>
      <c r="T65" s="478"/>
      <c r="U65" s="259"/>
      <c r="V65" s="259"/>
      <c r="W65" s="259"/>
      <c r="X65" s="258"/>
      <c r="Y65" s="258"/>
      <c r="Z65" s="258"/>
      <c r="AA65" s="259"/>
      <c r="AB65" s="259"/>
      <c r="AC65" s="259"/>
      <c r="AD65" s="258"/>
      <c r="AE65" s="258"/>
      <c r="AF65" s="258"/>
      <c r="AG65" s="258"/>
      <c r="AH65" s="258"/>
      <c r="AI65" s="258"/>
      <c r="AJ65" s="258"/>
      <c r="AK65" s="258"/>
      <c r="AL65" s="258"/>
      <c r="AM65" s="258"/>
      <c r="AN65" s="258"/>
      <c r="AO65" s="258"/>
      <c r="AP65" s="258"/>
      <c r="AQ65" s="258"/>
      <c r="AR65" s="258"/>
      <c r="AS65" s="258"/>
      <c r="AT65" s="258"/>
      <c r="AU65" s="258"/>
      <c r="AV65" s="258"/>
      <c r="AW65" s="258"/>
      <c r="AX65" s="258"/>
      <c r="AY65" s="258"/>
      <c r="AZ65" s="478"/>
      <c r="BA65" s="478"/>
      <c r="BB65" s="258"/>
      <c r="BC65" s="478"/>
      <c r="BD65" s="478"/>
      <c r="BE65" s="259"/>
      <c r="BF65" s="259"/>
      <c r="BG65" s="259"/>
      <c r="BH65" s="258"/>
      <c r="BI65" s="258"/>
      <c r="BJ65" s="258"/>
      <c r="BK65" s="258"/>
      <c r="BL65" s="478"/>
      <c r="BM65" s="478"/>
      <c r="BN65" s="259"/>
      <c r="BO65" s="259"/>
      <c r="BP65" s="259"/>
      <c r="BQ65" s="258"/>
      <c r="BR65" s="258"/>
      <c r="BS65" s="258"/>
    </row>
    <row r="66" spans="1:71" x14ac:dyDescent="0.15">
      <c r="K66" s="257"/>
      <c r="L66" s="257"/>
      <c r="M66" s="257"/>
      <c r="N66" s="257"/>
      <c r="O66" s="319"/>
      <c r="P66" s="258"/>
      <c r="Q66" s="258"/>
      <c r="R66" s="258"/>
      <c r="S66" s="478"/>
      <c r="T66" s="478"/>
      <c r="U66" s="259"/>
      <c r="V66" s="259"/>
      <c r="W66" s="259"/>
      <c r="X66" s="258"/>
      <c r="Y66" s="258"/>
      <c r="Z66" s="258"/>
      <c r="AA66" s="259"/>
      <c r="AB66" s="259"/>
      <c r="AC66" s="259"/>
      <c r="AD66" s="258"/>
      <c r="AE66" s="258"/>
      <c r="AF66" s="258"/>
      <c r="AG66" s="258"/>
      <c r="AH66" s="258"/>
      <c r="AI66" s="258"/>
      <c r="AJ66" s="258"/>
      <c r="AK66" s="258"/>
      <c r="AL66" s="258"/>
      <c r="AM66" s="258"/>
      <c r="AN66" s="258"/>
      <c r="AO66" s="258"/>
      <c r="AP66" s="258"/>
      <c r="AQ66" s="258"/>
      <c r="AR66" s="258"/>
      <c r="AS66" s="258"/>
      <c r="AT66" s="258"/>
      <c r="AU66" s="258"/>
      <c r="AV66" s="258"/>
      <c r="AW66" s="258"/>
      <c r="AX66" s="258"/>
      <c r="AY66" s="258"/>
      <c r="AZ66" s="478"/>
      <c r="BA66" s="478"/>
      <c r="BB66" s="258"/>
      <c r="BC66" s="478"/>
      <c r="BD66" s="478"/>
      <c r="BE66" s="259"/>
      <c r="BF66" s="259"/>
      <c r="BG66" s="259"/>
      <c r="BH66" s="258"/>
      <c r="BI66" s="258"/>
      <c r="BJ66" s="258"/>
      <c r="BK66" s="258"/>
      <c r="BL66" s="478"/>
      <c r="BM66" s="478"/>
      <c r="BN66" s="259"/>
      <c r="BO66" s="259"/>
      <c r="BP66" s="259"/>
      <c r="BQ66" s="258"/>
      <c r="BR66" s="258"/>
      <c r="BS66" s="258"/>
    </row>
    <row r="67" spans="1:71" x14ac:dyDescent="0.15">
      <c r="K67" s="257"/>
      <c r="L67" s="257"/>
      <c r="M67" s="257"/>
      <c r="N67" s="257"/>
      <c r="O67" s="527"/>
      <c r="P67" s="527"/>
      <c r="Q67" s="527"/>
      <c r="R67" s="527"/>
      <c r="S67" s="527"/>
      <c r="T67" s="527"/>
      <c r="U67" s="527"/>
      <c r="V67" s="527"/>
      <c r="W67" s="527"/>
      <c r="X67" s="527"/>
      <c r="Y67" s="527"/>
      <c r="Z67" s="527"/>
      <c r="AA67" s="527"/>
      <c r="AB67" s="527"/>
      <c r="AC67" s="527"/>
      <c r="AD67" s="527"/>
      <c r="AE67" s="527"/>
      <c r="AF67" s="527"/>
      <c r="AG67" s="527"/>
      <c r="AH67" s="527"/>
      <c r="AI67" s="527"/>
      <c r="AJ67" s="527"/>
      <c r="AK67" s="527"/>
      <c r="AL67" s="527"/>
      <c r="AM67" s="527"/>
      <c r="AN67" s="527"/>
      <c r="AO67" s="527"/>
      <c r="AP67" s="527"/>
      <c r="AQ67" s="527"/>
      <c r="AR67" s="527"/>
      <c r="AS67" s="527"/>
      <c r="AT67" s="527"/>
      <c r="AU67" s="527"/>
      <c r="AV67" s="527"/>
      <c r="AW67" s="527"/>
      <c r="AX67" s="527"/>
      <c r="AY67" s="527"/>
      <c r="AZ67" s="527"/>
      <c r="BA67" s="527"/>
      <c r="BB67" s="527"/>
      <c r="BC67" s="527"/>
      <c r="BD67" s="527"/>
      <c r="BE67" s="527"/>
      <c r="BF67" s="527"/>
      <c r="BG67" s="527"/>
      <c r="BH67" s="527"/>
      <c r="BI67" s="527"/>
      <c r="BJ67" s="527"/>
      <c r="BK67" s="527"/>
      <c r="BL67" s="527"/>
      <c r="BM67" s="527"/>
      <c r="BN67" s="527"/>
      <c r="BO67" s="527"/>
      <c r="BP67" s="527"/>
      <c r="BQ67" s="527"/>
      <c r="BR67" s="527"/>
      <c r="BS67" s="527"/>
    </row>
    <row r="68" spans="1:71" x14ac:dyDescent="0.15">
      <c r="K68" s="257"/>
      <c r="L68" s="257"/>
      <c r="M68" s="257"/>
      <c r="N68" s="257"/>
      <c r="O68" s="260"/>
      <c r="P68" s="260"/>
      <c r="Q68" s="260"/>
      <c r="R68" s="260"/>
      <c r="S68" s="260"/>
      <c r="T68" s="260"/>
      <c r="U68" s="260"/>
      <c r="V68" s="260"/>
      <c r="W68" s="260"/>
      <c r="X68" s="260"/>
      <c r="Y68" s="260"/>
      <c r="Z68" s="260"/>
      <c r="AA68" s="260"/>
      <c r="AB68" s="260"/>
      <c r="AC68" s="260"/>
      <c r="AD68" s="260"/>
      <c r="AE68" s="260"/>
      <c r="AF68" s="260"/>
      <c r="AG68" s="260"/>
      <c r="AH68" s="260"/>
      <c r="AI68" s="260"/>
      <c r="AJ68" s="260"/>
      <c r="AK68" s="260"/>
      <c r="AL68" s="260"/>
      <c r="AM68" s="260"/>
      <c r="AN68" s="260"/>
      <c r="AO68" s="260"/>
      <c r="AP68" s="260"/>
      <c r="AQ68" s="260"/>
      <c r="AR68" s="260"/>
      <c r="AS68" s="260"/>
      <c r="AT68" s="260"/>
      <c r="AU68" s="260"/>
      <c r="AV68" s="260"/>
      <c r="AW68" s="260"/>
      <c r="AX68" s="260"/>
      <c r="AY68" s="260"/>
      <c r="AZ68" s="260"/>
      <c r="BA68" s="260"/>
      <c r="BB68" s="260"/>
      <c r="BC68" s="260"/>
      <c r="BD68" s="260"/>
      <c r="BE68" s="260"/>
      <c r="BF68" s="260"/>
      <c r="BG68" s="260"/>
      <c r="BH68" s="260"/>
      <c r="BI68" s="260"/>
      <c r="BJ68" s="260"/>
      <c r="BK68" s="260"/>
      <c r="BL68" s="260"/>
      <c r="BM68" s="260"/>
      <c r="BN68" s="260"/>
      <c r="BO68" s="260"/>
      <c r="BP68" s="260"/>
      <c r="BQ68" s="260"/>
      <c r="BR68" s="260"/>
      <c r="BS68" s="260"/>
    </row>
    <row r="69" spans="1:71" x14ac:dyDescent="0.15">
      <c r="K69" s="257"/>
      <c r="L69" s="257"/>
      <c r="M69" s="257"/>
      <c r="N69" s="257"/>
      <c r="O69" s="261"/>
      <c r="P69" s="261"/>
      <c r="Q69" s="260"/>
      <c r="R69" s="261"/>
      <c r="S69" s="261"/>
      <c r="T69" s="260"/>
      <c r="U69" s="261"/>
      <c r="V69" s="261"/>
      <c r="W69" s="260"/>
      <c r="X69" s="261"/>
      <c r="Y69" s="261"/>
      <c r="Z69" s="260"/>
      <c r="AA69" s="261"/>
      <c r="AB69" s="261"/>
      <c r="AC69" s="260"/>
      <c r="AD69" s="261"/>
      <c r="AE69" s="261"/>
      <c r="AF69" s="260"/>
      <c r="AG69" s="261"/>
      <c r="AH69" s="261"/>
      <c r="AI69" s="260"/>
      <c r="AJ69" s="261"/>
      <c r="AK69" s="261"/>
      <c r="AL69" s="260"/>
      <c r="AM69" s="261"/>
      <c r="AN69" s="261"/>
      <c r="AO69" s="260"/>
      <c r="AP69" s="261"/>
      <c r="AQ69" s="261"/>
      <c r="AR69" s="260"/>
      <c r="AS69" s="261"/>
      <c r="AT69" s="261"/>
      <c r="AU69" s="260"/>
      <c r="AV69" s="261"/>
      <c r="AW69" s="261"/>
      <c r="AX69" s="260"/>
      <c r="AY69" s="261"/>
      <c r="AZ69" s="261"/>
      <c r="BA69" s="260"/>
      <c r="BB69" s="261"/>
      <c r="BC69" s="261"/>
      <c r="BD69" s="260"/>
      <c r="BE69" s="261"/>
      <c r="BF69" s="261"/>
      <c r="BG69" s="260"/>
      <c r="BH69" s="261"/>
      <c r="BI69" s="261"/>
      <c r="BJ69" s="260"/>
      <c r="BK69" s="261"/>
      <c r="BL69" s="261"/>
      <c r="BM69" s="260"/>
      <c r="BN69" s="261"/>
      <c r="BO69" s="261"/>
      <c r="BP69" s="260"/>
      <c r="BQ69" s="261"/>
      <c r="BR69" s="261"/>
      <c r="BS69" s="260"/>
    </row>
    <row r="70" spans="1:71" x14ac:dyDescent="0.15">
      <c r="K70" s="382"/>
      <c r="L70" s="382"/>
      <c r="M70" s="382"/>
      <c r="N70" s="382"/>
      <c r="O70" s="382"/>
      <c r="P70" s="382"/>
      <c r="Q70" s="382"/>
      <c r="R70" s="382"/>
      <c r="S70" s="382"/>
      <c r="T70" s="382"/>
      <c r="U70" s="382"/>
      <c r="V70" s="382"/>
      <c r="W70" s="382"/>
      <c r="X70" s="382"/>
      <c r="Y70" s="382"/>
      <c r="Z70" s="382"/>
      <c r="AA70" s="382"/>
      <c r="AB70" s="382"/>
      <c r="AC70" s="382"/>
      <c r="AD70" s="382"/>
      <c r="AE70" s="382"/>
      <c r="AF70" s="382"/>
      <c r="AG70" s="382"/>
      <c r="AH70" s="382"/>
      <c r="AI70" s="382"/>
      <c r="AJ70" s="382"/>
      <c r="AK70" s="382"/>
      <c r="AL70" s="382"/>
      <c r="AM70" s="382"/>
      <c r="AN70" s="382"/>
      <c r="AO70" s="382"/>
      <c r="AP70" s="382"/>
      <c r="AQ70" s="382"/>
      <c r="AR70" s="382"/>
      <c r="AS70" s="382"/>
      <c r="AT70" s="382"/>
      <c r="AU70" s="382"/>
      <c r="AV70" s="382"/>
      <c r="AW70" s="382"/>
      <c r="AX70" s="382"/>
      <c r="AY70" s="382"/>
      <c r="AZ70" s="382"/>
      <c r="BA70" s="382"/>
      <c r="BB70" s="382"/>
      <c r="BC70" s="382"/>
      <c r="BD70" s="382"/>
      <c r="BE70" s="382"/>
      <c r="BF70" s="382"/>
      <c r="BG70" s="382"/>
      <c r="BH70" s="382"/>
      <c r="BI70" s="382"/>
      <c r="BJ70" s="382"/>
      <c r="BK70" s="382"/>
      <c r="BL70" s="382"/>
      <c r="BM70" s="382"/>
      <c r="BN70" s="382"/>
      <c r="BO70" s="382"/>
      <c r="BP70" s="382"/>
      <c r="BQ70" s="382"/>
      <c r="BR70" s="382"/>
      <c r="BS70" s="382"/>
    </row>
    <row r="71" spans="1:71" x14ac:dyDescent="0.15">
      <c r="K71" s="257"/>
      <c r="L71" s="257"/>
      <c r="M71" s="257"/>
      <c r="N71" s="257"/>
      <c r="O71" s="266"/>
      <c r="P71" s="266"/>
      <c r="Q71" s="263"/>
      <c r="R71" s="266"/>
      <c r="S71" s="266"/>
      <c r="T71" s="263"/>
      <c r="U71" s="266"/>
      <c r="V71" s="266"/>
      <c r="W71" s="263"/>
      <c r="X71" s="266"/>
      <c r="Y71" s="266"/>
      <c r="Z71" s="263"/>
      <c r="AA71" s="266"/>
      <c r="AB71" s="266"/>
      <c r="AC71" s="263"/>
      <c r="AD71" s="266"/>
      <c r="AE71" s="266"/>
      <c r="AF71" s="263"/>
      <c r="AG71" s="266"/>
      <c r="AH71" s="266"/>
      <c r="AI71" s="263"/>
      <c r="AJ71" s="266"/>
      <c r="AK71" s="266"/>
      <c r="AL71" s="263"/>
      <c r="AM71" s="266"/>
      <c r="AN71" s="266"/>
      <c r="AO71" s="263"/>
      <c r="AP71" s="266"/>
      <c r="AQ71" s="266"/>
      <c r="AR71" s="263"/>
      <c r="AS71" s="266"/>
      <c r="AT71" s="266"/>
      <c r="AU71" s="263"/>
      <c r="AV71" s="266"/>
      <c r="AW71" s="266"/>
      <c r="AX71" s="263"/>
      <c r="AY71" s="266"/>
      <c r="AZ71" s="266"/>
      <c r="BA71" s="263"/>
      <c r="BB71" s="266"/>
      <c r="BC71" s="266"/>
      <c r="BD71" s="263"/>
      <c r="BE71" s="266"/>
      <c r="BF71" s="266"/>
      <c r="BG71" s="263"/>
      <c r="BH71" s="266"/>
      <c r="BI71" s="266"/>
      <c r="BJ71" s="263"/>
      <c r="BK71" s="266"/>
      <c r="BL71" s="266"/>
      <c r="BM71" s="263"/>
      <c r="BN71" s="266"/>
      <c r="BO71" s="266"/>
      <c r="BP71" s="263"/>
      <c r="BQ71" s="266"/>
      <c r="BR71" s="266"/>
      <c r="BS71" s="263"/>
    </row>
    <row r="72" spans="1:71" s="403" customFormat="1" x14ac:dyDescent="0.15">
      <c r="A72" s="528"/>
      <c r="K72" s="382"/>
      <c r="L72" s="382"/>
      <c r="M72" s="382"/>
      <c r="N72" s="382"/>
      <c r="O72" s="382"/>
      <c r="P72" s="382"/>
      <c r="Q72" s="382"/>
      <c r="R72" s="382"/>
      <c r="S72" s="382"/>
      <c r="T72" s="382"/>
      <c r="U72" s="382"/>
      <c r="V72" s="382"/>
      <c r="W72" s="382"/>
      <c r="X72" s="382"/>
      <c r="Y72" s="382"/>
      <c r="Z72" s="382"/>
      <c r="AA72" s="382"/>
      <c r="AB72" s="382"/>
      <c r="AC72" s="382"/>
      <c r="AD72" s="382"/>
      <c r="AE72" s="382"/>
      <c r="AF72" s="382"/>
      <c r="AG72" s="382"/>
      <c r="AH72" s="382"/>
      <c r="AI72" s="382"/>
      <c r="AJ72" s="382"/>
      <c r="AK72" s="382"/>
      <c r="AL72" s="382"/>
      <c r="AM72" s="382"/>
      <c r="AN72" s="382"/>
      <c r="AO72" s="382"/>
      <c r="AP72" s="382"/>
      <c r="AQ72" s="382"/>
      <c r="AR72" s="382"/>
      <c r="AS72" s="382"/>
      <c r="AT72" s="382"/>
      <c r="AU72" s="382"/>
      <c r="AV72" s="382"/>
      <c r="AW72" s="382"/>
      <c r="AX72" s="382"/>
      <c r="AY72" s="382"/>
      <c r="AZ72" s="382"/>
      <c r="BA72" s="382"/>
      <c r="BB72" s="382"/>
      <c r="BC72" s="382"/>
      <c r="BD72" s="382"/>
      <c r="BE72" s="382"/>
      <c r="BF72" s="382"/>
      <c r="BG72" s="382"/>
      <c r="BH72" s="382"/>
      <c r="BI72" s="382"/>
      <c r="BJ72" s="382"/>
      <c r="BK72" s="382"/>
      <c r="BL72" s="382"/>
      <c r="BM72" s="382"/>
      <c r="BN72" s="382"/>
      <c r="BO72" s="382"/>
      <c r="BP72" s="382"/>
      <c r="BQ72" s="382"/>
      <c r="BR72" s="382"/>
      <c r="BS72" s="382"/>
    </row>
  </sheetData>
  <sheetProtection sheet="1" selectLockedCells="1"/>
  <mergeCells count="25">
    <mergeCell ref="E7:G7"/>
    <mergeCell ref="E8:G8"/>
    <mergeCell ref="E9:G9"/>
    <mergeCell ref="A1:C1"/>
    <mergeCell ref="E6:G6"/>
    <mergeCell ref="A2:K2"/>
    <mergeCell ref="A3:K3"/>
    <mergeCell ref="A4:K4"/>
    <mergeCell ref="C6:D6"/>
    <mergeCell ref="C7:D7"/>
    <mergeCell ref="C8:D8"/>
    <mergeCell ref="C9:D9"/>
    <mergeCell ref="I47:K47"/>
    <mergeCell ref="I46:K46"/>
    <mergeCell ref="D14:D42"/>
    <mergeCell ref="B12:C13"/>
    <mergeCell ref="G12:H12"/>
    <mergeCell ref="F12:F13"/>
    <mergeCell ref="I12:I13"/>
    <mergeCell ref="J12:J13"/>
    <mergeCell ref="M57:M60"/>
    <mergeCell ref="N57:N60"/>
    <mergeCell ref="O57:O60"/>
    <mergeCell ref="P57:P60"/>
    <mergeCell ref="I48:K48"/>
  </mergeCells>
  <phoneticPr fontId="2"/>
  <conditionalFormatting sqref="H46">
    <cfRule type="expression" dxfId="3" priority="1" stopIfTrue="1">
      <formula>OR(H14:H41="")</formula>
    </cfRule>
  </conditionalFormatting>
  <conditionalFormatting sqref="H47">
    <cfRule type="expression" dxfId="2" priority="2" stopIfTrue="1">
      <formula>OR(G14:G42="")</formula>
    </cfRule>
  </conditionalFormatting>
  <dataValidations count="4">
    <dataValidation type="textLength" operator="equal" allowBlank="1" showInputMessage="1" showErrorMessage="1" errorTitle="注意" error="自動計算するため、このセルには値を入れないで下さい！_x000a_（キャンセルを選択してください。）" promptTitle="注意" prompt="自動計算するため、このセルには値を入れないで下さい！" sqref="I14:I42">
      <formula1>0</formula1>
    </dataValidation>
    <dataValidation type="list" allowBlank="1" showInputMessage="1" showErrorMessage="1" sqref="K14:K42">
      <formula1>$M$1:$M$6</formula1>
    </dataValidation>
    <dataValidation type="custom" imeMode="off" showInputMessage="1" showErrorMessage="1" error="『特別品目が調達できなかった理由』を選択後に入力してください。" prompt="特別品目の数量が0でも通常品(新材)の数量は記入すること_x000a__x000a_0以外を入力する場合、『特別品目が調達できなかった理由』を選択後に入力してください。" sqref="H14:H42">
      <formula1>IF(H14=0,1,IF(K14="",0,1))=1</formula1>
    </dataValidation>
    <dataValidation imeMode="off" allowBlank="1" showInputMessage="1" showErrorMessage="1" sqref="G16:G41"/>
  </dataValidations>
  <printOptions horizontalCentered="1"/>
  <pageMargins left="0.59055118110236227" right="0.59055118110236227" top="0.59055118110236227" bottom="0.39370078740157483" header="0" footer="0"/>
  <pageSetup paperSize="9" scale="59" firstPageNumber="61" orientation="portrait" useFirstPageNumber="1" verticalDpi="1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2"/>
    <pageSetUpPr fitToPage="1"/>
  </sheetPr>
  <dimension ref="A1:DH62"/>
  <sheetViews>
    <sheetView view="pageBreakPreview" zoomScale="80" zoomScaleNormal="85" zoomScaleSheetLayoutView="80" workbookViewId="0">
      <selection activeCell="G13" sqref="G13"/>
    </sheetView>
  </sheetViews>
  <sheetFormatPr defaultColWidth="9" defaultRowHeight="13.5" x14ac:dyDescent="0.15"/>
  <cols>
    <col min="1" max="1" width="4.625" style="485" customWidth="1"/>
    <col min="2" max="3" width="4.625" style="373" customWidth="1"/>
    <col min="4" max="4" width="10.625" style="373" customWidth="1"/>
    <col min="5" max="5" width="33.875" style="373" bestFit="1" customWidth="1"/>
    <col min="6" max="6" width="5.625" style="373" customWidth="1"/>
    <col min="7" max="9" width="13.625" style="373" customWidth="1"/>
    <col min="10" max="10" width="5.625" style="373" customWidth="1"/>
    <col min="11" max="11" width="28.625" style="373" customWidth="1"/>
    <col min="12" max="12" width="75.625" style="373" customWidth="1"/>
    <col min="13" max="13" width="9.125" style="373" bestFit="1" customWidth="1"/>
    <col min="14" max="14" width="16.125" style="373" bestFit="1" customWidth="1"/>
    <col min="15" max="18" width="9.125" style="373" bestFit="1" customWidth="1"/>
    <col min="19" max="19" width="9" style="373"/>
    <col min="20" max="23" width="9.125" style="373" bestFit="1" customWidth="1"/>
    <col min="24" max="24" width="9" style="373"/>
    <col min="25" max="28" width="9.125" style="373" bestFit="1" customWidth="1"/>
    <col min="29" max="29" width="9" style="373"/>
    <col min="30" max="33" width="9.125" style="373" bestFit="1" customWidth="1"/>
    <col min="34" max="34" width="9" style="373"/>
    <col min="35" max="38" width="9.125" style="373" bestFit="1" customWidth="1"/>
    <col min="39" max="39" width="9" style="373"/>
    <col min="40" max="43" width="9.125" style="373" bestFit="1" customWidth="1"/>
    <col min="44" max="44" width="9" style="373"/>
    <col min="45" max="48" width="9.125" style="373" bestFit="1" customWidth="1"/>
    <col min="49" max="49" width="9" style="373"/>
    <col min="50" max="53" width="9.125" style="373" bestFit="1" customWidth="1"/>
    <col min="54" max="54" width="9" style="373"/>
    <col min="55" max="58" width="9.125" style="373" bestFit="1" customWidth="1"/>
    <col min="59" max="59" width="9" style="373"/>
    <col min="60" max="63" width="9.125" style="373" bestFit="1" customWidth="1"/>
    <col min="64" max="64" width="9" style="373"/>
    <col min="65" max="68" width="9.125" style="373" bestFit="1" customWidth="1"/>
    <col min="69" max="69" width="9" style="373"/>
    <col min="70" max="73" width="9.125" style="373" bestFit="1" customWidth="1"/>
    <col min="74" max="74" width="9" style="373"/>
    <col min="75" max="78" width="9.125" style="373" bestFit="1" customWidth="1"/>
    <col min="79" max="79" width="9" style="373"/>
    <col min="80" max="83" width="9.125" style="373" bestFit="1" customWidth="1"/>
    <col min="84" max="84" width="9" style="373"/>
    <col min="85" max="88" width="9.125" style="373" bestFit="1" customWidth="1"/>
    <col min="89" max="89" width="9" style="373"/>
    <col min="90" max="93" width="9.125" style="373" bestFit="1" customWidth="1"/>
    <col min="94" max="94" width="9" style="373"/>
    <col min="95" max="98" width="9.125" style="373" bestFit="1" customWidth="1"/>
    <col min="99" max="99" width="9" style="373"/>
    <col min="100" max="103" width="9.125" style="373" bestFit="1" customWidth="1"/>
    <col min="104" max="104" width="9" style="373"/>
    <col min="105" max="108" width="9.125" style="373" bestFit="1" customWidth="1"/>
    <col min="109" max="109" width="9" style="373"/>
    <col min="110" max="111" width="9.125" style="373" bestFit="1" customWidth="1"/>
    <col min="112" max="16384" width="9" style="373"/>
  </cols>
  <sheetData>
    <row r="1" spans="1:13" x14ac:dyDescent="0.15">
      <c r="A1" s="739"/>
      <c r="B1" s="739"/>
      <c r="C1" s="739"/>
      <c r="D1" s="483"/>
      <c r="J1" s="400"/>
      <c r="M1" s="373" t="s">
        <v>297</v>
      </c>
    </row>
    <row r="2" spans="1:13" ht="24" x14ac:dyDescent="0.15">
      <c r="A2" s="743" t="s">
        <v>535</v>
      </c>
      <c r="B2" s="743"/>
      <c r="C2" s="743"/>
      <c r="D2" s="743"/>
      <c r="E2" s="743"/>
      <c r="F2" s="743"/>
      <c r="G2" s="743"/>
      <c r="H2" s="743"/>
      <c r="I2" s="743"/>
      <c r="J2" s="743"/>
      <c r="K2" s="743"/>
      <c r="M2" s="373" t="s">
        <v>298</v>
      </c>
    </row>
    <row r="3" spans="1:13" ht="24" x14ac:dyDescent="0.15">
      <c r="A3" s="693" t="s">
        <v>453</v>
      </c>
      <c r="B3" s="693"/>
      <c r="C3" s="693"/>
      <c r="D3" s="693"/>
      <c r="E3" s="693"/>
      <c r="F3" s="693"/>
      <c r="G3" s="693"/>
      <c r="H3" s="693"/>
      <c r="I3" s="693"/>
      <c r="J3" s="693"/>
      <c r="K3" s="693"/>
      <c r="M3" s="373" t="s">
        <v>300</v>
      </c>
    </row>
    <row r="4" spans="1:13" x14ac:dyDescent="0.15">
      <c r="A4" s="484"/>
      <c r="B4" s="484"/>
      <c r="C4" s="484"/>
      <c r="D4" s="484"/>
      <c r="E4" s="484"/>
      <c r="F4" s="484"/>
      <c r="G4" s="484"/>
      <c r="H4" s="484"/>
      <c r="I4" s="484"/>
      <c r="J4" s="484"/>
      <c r="M4" s="373" t="s">
        <v>301</v>
      </c>
    </row>
    <row r="5" spans="1:13" x14ac:dyDescent="0.15">
      <c r="C5" s="726" t="s">
        <v>655</v>
      </c>
      <c r="D5" s="726"/>
      <c r="E5" s="730">
        <f>①特別品目リスト!E4</f>
        <v>0</v>
      </c>
      <c r="F5" s="730"/>
      <c r="G5" s="730"/>
      <c r="H5" s="382"/>
      <c r="I5" s="382"/>
      <c r="J5" s="382"/>
      <c r="M5" s="373" t="s">
        <v>430</v>
      </c>
    </row>
    <row r="6" spans="1:13" x14ac:dyDescent="0.15">
      <c r="C6" s="726" t="s">
        <v>658</v>
      </c>
      <c r="D6" s="726"/>
      <c r="E6" s="731">
        <f>①特別品目リスト!E5</f>
        <v>0</v>
      </c>
      <c r="F6" s="731"/>
      <c r="G6" s="731"/>
      <c r="H6" s="382"/>
      <c r="I6" s="382"/>
      <c r="J6" s="382"/>
    </row>
    <row r="7" spans="1:13" x14ac:dyDescent="0.15">
      <c r="C7" s="726" t="s">
        <v>657</v>
      </c>
      <c r="D7" s="726"/>
      <c r="E7" s="718">
        <f>①特別品目リスト!E6</f>
        <v>0</v>
      </c>
      <c r="F7" s="718"/>
      <c r="G7" s="718"/>
      <c r="H7" s="382"/>
      <c r="I7" s="382"/>
      <c r="J7" s="382"/>
    </row>
    <row r="8" spans="1:13" x14ac:dyDescent="0.15">
      <c r="C8" s="726" t="s">
        <v>318</v>
      </c>
      <c r="D8" s="726"/>
      <c r="E8" s="718">
        <f>①特別品目リスト!E7</f>
        <v>0</v>
      </c>
      <c r="F8" s="718"/>
      <c r="G8" s="718"/>
      <c r="H8" s="382"/>
      <c r="I8" s="382"/>
      <c r="J8" s="382"/>
    </row>
    <row r="9" spans="1:13" x14ac:dyDescent="0.15">
      <c r="D9" s="382"/>
      <c r="E9" s="382"/>
      <c r="F9" s="382"/>
      <c r="G9" s="382"/>
      <c r="H9" s="382"/>
      <c r="I9" s="382"/>
      <c r="J9" s="382"/>
    </row>
    <row r="10" spans="1:13" ht="14.25" thickBot="1" x14ac:dyDescent="0.2">
      <c r="H10" s="483"/>
      <c r="J10" s="486" t="s">
        <v>189</v>
      </c>
    </row>
    <row r="11" spans="1:13" x14ac:dyDescent="0.15">
      <c r="A11" s="487"/>
      <c r="B11" s="706" t="s">
        <v>420</v>
      </c>
      <c r="C11" s="707"/>
      <c r="D11" s="404" t="s">
        <v>0</v>
      </c>
      <c r="E11" s="488"/>
      <c r="F11" s="733" t="s">
        <v>2</v>
      </c>
      <c r="G11" s="679" t="s">
        <v>3</v>
      </c>
      <c r="H11" s="680"/>
      <c r="I11" s="681" t="s">
        <v>454</v>
      </c>
      <c r="J11" s="737" t="s">
        <v>4</v>
      </c>
      <c r="K11" s="489" t="s">
        <v>294</v>
      </c>
      <c r="L11" s="490" t="s">
        <v>296</v>
      </c>
    </row>
    <row r="12" spans="1:13" ht="16.5" thickBot="1" x14ac:dyDescent="0.2">
      <c r="A12" s="491"/>
      <c r="B12" s="708"/>
      <c r="C12" s="709"/>
      <c r="D12" s="455" t="s">
        <v>1</v>
      </c>
      <c r="E12" s="492" t="s">
        <v>627</v>
      </c>
      <c r="F12" s="734"/>
      <c r="G12" s="493" t="s">
        <v>23</v>
      </c>
      <c r="H12" s="493" t="s">
        <v>628</v>
      </c>
      <c r="I12" s="682"/>
      <c r="J12" s="738"/>
      <c r="K12" s="494" t="s">
        <v>455</v>
      </c>
      <c r="L12" s="494"/>
    </row>
    <row r="13" spans="1:13" ht="27" x14ac:dyDescent="0.15">
      <c r="A13" s="495" t="s">
        <v>24</v>
      </c>
      <c r="B13" s="496">
        <v>30</v>
      </c>
      <c r="C13" s="497">
        <v>-1</v>
      </c>
      <c r="D13" s="732" t="s">
        <v>28</v>
      </c>
      <c r="E13" s="432" t="s">
        <v>536</v>
      </c>
      <c r="F13" s="498" t="s">
        <v>31</v>
      </c>
      <c r="G13" s="314"/>
      <c r="H13" s="314"/>
      <c r="I13" s="499" t="str">
        <f t="shared" ref="I13:I31" si="0">IF(G13+H13=0,"",G13/(G13+H13)*100)</f>
        <v/>
      </c>
      <c r="J13" s="500"/>
      <c r="K13" s="501"/>
      <c r="L13" s="502"/>
    </row>
    <row r="14" spans="1:13" ht="27" x14ac:dyDescent="0.15">
      <c r="A14" s="503"/>
      <c r="B14" s="446"/>
      <c r="C14" s="441">
        <v>-2</v>
      </c>
      <c r="D14" s="700"/>
      <c r="E14" s="432" t="s">
        <v>537</v>
      </c>
      <c r="F14" s="421" t="s">
        <v>31</v>
      </c>
      <c r="G14" s="251"/>
      <c r="H14" s="251"/>
      <c r="I14" s="499" t="str">
        <f t="shared" si="0"/>
        <v/>
      </c>
      <c r="J14" s="450"/>
      <c r="K14" s="504"/>
      <c r="L14" s="505"/>
    </row>
    <row r="15" spans="1:13" ht="27" x14ac:dyDescent="0.15">
      <c r="A15" s="503" t="s">
        <v>25</v>
      </c>
      <c r="B15" s="446"/>
      <c r="C15" s="441">
        <v>-3</v>
      </c>
      <c r="D15" s="700"/>
      <c r="E15" s="432" t="s">
        <v>538</v>
      </c>
      <c r="F15" s="421" t="s">
        <v>31</v>
      </c>
      <c r="G15" s="251"/>
      <c r="H15" s="251"/>
      <c r="I15" s="499" t="str">
        <f t="shared" si="0"/>
        <v/>
      </c>
      <c r="J15" s="450"/>
      <c r="K15" s="504"/>
      <c r="L15" s="505"/>
    </row>
    <row r="16" spans="1:13" ht="27" x14ac:dyDescent="0.15">
      <c r="A16" s="503"/>
      <c r="B16" s="446"/>
      <c r="C16" s="441">
        <v>-4</v>
      </c>
      <c r="D16" s="700"/>
      <c r="E16" s="432" t="s">
        <v>539</v>
      </c>
      <c r="F16" s="421" t="s">
        <v>31</v>
      </c>
      <c r="G16" s="251"/>
      <c r="H16" s="251"/>
      <c r="I16" s="499" t="str">
        <f t="shared" si="0"/>
        <v/>
      </c>
      <c r="J16" s="450"/>
      <c r="K16" s="504"/>
      <c r="L16" s="505"/>
    </row>
    <row r="17" spans="1:12" ht="27" x14ac:dyDescent="0.15">
      <c r="A17" s="503"/>
      <c r="B17" s="446"/>
      <c r="C17" s="441">
        <v>-5</v>
      </c>
      <c r="D17" s="700"/>
      <c r="E17" s="432" t="s">
        <v>540</v>
      </c>
      <c r="F17" s="421" t="s">
        <v>31</v>
      </c>
      <c r="G17" s="251"/>
      <c r="H17" s="251"/>
      <c r="I17" s="499" t="str">
        <f t="shared" si="0"/>
        <v/>
      </c>
      <c r="J17" s="450"/>
      <c r="K17" s="504"/>
      <c r="L17" s="505"/>
    </row>
    <row r="18" spans="1:12" ht="27" x14ac:dyDescent="0.15">
      <c r="A18" s="503"/>
      <c r="B18" s="446"/>
      <c r="C18" s="441">
        <v>-6</v>
      </c>
      <c r="D18" s="700"/>
      <c r="E18" s="432" t="s">
        <v>541</v>
      </c>
      <c r="F18" s="421" t="s">
        <v>31</v>
      </c>
      <c r="G18" s="251"/>
      <c r="H18" s="251"/>
      <c r="I18" s="499" t="str">
        <f t="shared" si="0"/>
        <v/>
      </c>
      <c r="J18" s="450"/>
      <c r="K18" s="504"/>
      <c r="L18" s="505"/>
    </row>
    <row r="19" spans="1:12" ht="27" x14ac:dyDescent="0.15">
      <c r="A19" s="503"/>
      <c r="B19" s="446"/>
      <c r="C19" s="441">
        <v>-7</v>
      </c>
      <c r="D19" s="700"/>
      <c r="E19" s="432" t="s">
        <v>542</v>
      </c>
      <c r="F19" s="421" t="s">
        <v>31</v>
      </c>
      <c r="G19" s="251"/>
      <c r="H19" s="251"/>
      <c r="I19" s="499" t="str">
        <f t="shared" si="0"/>
        <v/>
      </c>
      <c r="J19" s="450"/>
      <c r="K19" s="504"/>
      <c r="L19" s="505"/>
    </row>
    <row r="20" spans="1:12" ht="27" x14ac:dyDescent="0.15">
      <c r="A20" s="503"/>
      <c r="B20" s="446"/>
      <c r="C20" s="441">
        <v>-8</v>
      </c>
      <c r="D20" s="700"/>
      <c r="E20" s="432" t="s">
        <v>543</v>
      </c>
      <c r="F20" s="421" t="s">
        <v>31</v>
      </c>
      <c r="G20" s="251"/>
      <c r="H20" s="251"/>
      <c r="I20" s="499" t="str">
        <f t="shared" si="0"/>
        <v/>
      </c>
      <c r="J20" s="450"/>
      <c r="K20" s="504"/>
      <c r="L20" s="505"/>
    </row>
    <row r="21" spans="1:12" ht="27" x14ac:dyDescent="0.15">
      <c r="A21" s="503"/>
      <c r="B21" s="446"/>
      <c r="C21" s="441">
        <v>-9</v>
      </c>
      <c r="D21" s="700"/>
      <c r="E21" s="432" t="s">
        <v>544</v>
      </c>
      <c r="F21" s="421" t="s">
        <v>31</v>
      </c>
      <c r="G21" s="251"/>
      <c r="H21" s="251"/>
      <c r="I21" s="499" t="str">
        <f t="shared" si="0"/>
        <v/>
      </c>
      <c r="J21" s="450"/>
      <c r="K21" s="504"/>
      <c r="L21" s="505"/>
    </row>
    <row r="22" spans="1:12" ht="27" x14ac:dyDescent="0.15">
      <c r="A22" s="503"/>
      <c r="B22" s="446"/>
      <c r="C22" s="441">
        <v>-10</v>
      </c>
      <c r="D22" s="700"/>
      <c r="E22" s="432" t="s">
        <v>545</v>
      </c>
      <c r="F22" s="421" t="s">
        <v>31</v>
      </c>
      <c r="G22" s="251"/>
      <c r="H22" s="251"/>
      <c r="I22" s="499" t="str">
        <f t="shared" si="0"/>
        <v/>
      </c>
      <c r="J22" s="450"/>
      <c r="K22" s="504"/>
      <c r="L22" s="505"/>
    </row>
    <row r="23" spans="1:12" ht="27" x14ac:dyDescent="0.15">
      <c r="A23" s="503"/>
      <c r="B23" s="446"/>
      <c r="C23" s="441">
        <v>-11</v>
      </c>
      <c r="D23" s="700"/>
      <c r="E23" s="432" t="s">
        <v>546</v>
      </c>
      <c r="F23" s="421" t="s">
        <v>31</v>
      </c>
      <c r="G23" s="251"/>
      <c r="H23" s="251"/>
      <c r="I23" s="499" t="str">
        <f t="shared" si="0"/>
        <v/>
      </c>
      <c r="J23" s="450"/>
      <c r="K23" s="504"/>
      <c r="L23" s="505"/>
    </row>
    <row r="24" spans="1:12" ht="27" x14ac:dyDescent="0.15">
      <c r="A24" s="503"/>
      <c r="B24" s="446"/>
      <c r="C24" s="441">
        <v>-12</v>
      </c>
      <c r="D24" s="700"/>
      <c r="E24" s="432" t="s">
        <v>547</v>
      </c>
      <c r="F24" s="421" t="s">
        <v>31</v>
      </c>
      <c r="G24" s="251"/>
      <c r="H24" s="251"/>
      <c r="I24" s="499" t="str">
        <f t="shared" si="0"/>
        <v/>
      </c>
      <c r="J24" s="450"/>
      <c r="K24" s="504"/>
      <c r="L24" s="505"/>
    </row>
    <row r="25" spans="1:12" ht="27" x14ac:dyDescent="0.15">
      <c r="A25" s="503"/>
      <c r="B25" s="446"/>
      <c r="C25" s="441">
        <v>-13</v>
      </c>
      <c r="D25" s="700"/>
      <c r="E25" s="432" t="s">
        <v>548</v>
      </c>
      <c r="F25" s="421" t="s">
        <v>31</v>
      </c>
      <c r="G25" s="251"/>
      <c r="H25" s="251"/>
      <c r="I25" s="499" t="str">
        <f t="shared" si="0"/>
        <v/>
      </c>
      <c r="J25" s="450"/>
      <c r="K25" s="504"/>
      <c r="L25" s="505"/>
    </row>
    <row r="26" spans="1:12" ht="27" x14ac:dyDescent="0.15">
      <c r="A26" s="503"/>
      <c r="B26" s="431"/>
      <c r="C26" s="426">
        <v>-14</v>
      </c>
      <c r="D26" s="700"/>
      <c r="E26" s="432" t="s">
        <v>549</v>
      </c>
      <c r="F26" s="421" t="s">
        <v>31</v>
      </c>
      <c r="G26" s="251"/>
      <c r="H26" s="251"/>
      <c r="I26" s="499" t="str">
        <f t="shared" si="0"/>
        <v/>
      </c>
      <c r="J26" s="450"/>
      <c r="K26" s="504"/>
      <c r="L26" s="505"/>
    </row>
    <row r="27" spans="1:12" ht="27" x14ac:dyDescent="0.15">
      <c r="A27" s="503"/>
      <c r="B27" s="506">
        <v>31</v>
      </c>
      <c r="C27" s="436">
        <v>-1</v>
      </c>
      <c r="D27" s="700"/>
      <c r="E27" s="432" t="s">
        <v>550</v>
      </c>
      <c r="F27" s="421" t="s">
        <v>31</v>
      </c>
      <c r="G27" s="251"/>
      <c r="H27" s="251"/>
      <c r="I27" s="499" t="str">
        <f t="shared" si="0"/>
        <v/>
      </c>
      <c r="J27" s="450"/>
      <c r="K27" s="504"/>
      <c r="L27" s="505"/>
    </row>
    <row r="28" spans="1:12" ht="27" x14ac:dyDescent="0.15">
      <c r="A28" s="503"/>
      <c r="B28" s="507"/>
      <c r="C28" s="441">
        <v>-2</v>
      </c>
      <c r="D28" s="700"/>
      <c r="E28" s="432" t="s">
        <v>551</v>
      </c>
      <c r="F28" s="421" t="s">
        <v>31</v>
      </c>
      <c r="G28" s="251"/>
      <c r="H28" s="251"/>
      <c r="I28" s="499" t="str">
        <f t="shared" si="0"/>
        <v/>
      </c>
      <c r="J28" s="450"/>
      <c r="K28" s="504"/>
      <c r="L28" s="505"/>
    </row>
    <row r="29" spans="1:12" ht="27" x14ac:dyDescent="0.15">
      <c r="A29" s="503"/>
      <c r="B29" s="507"/>
      <c r="C29" s="441">
        <v>-3</v>
      </c>
      <c r="D29" s="700"/>
      <c r="E29" s="432" t="s">
        <v>552</v>
      </c>
      <c r="F29" s="421" t="s">
        <v>31</v>
      </c>
      <c r="G29" s="251"/>
      <c r="H29" s="251"/>
      <c r="I29" s="499" t="str">
        <f t="shared" si="0"/>
        <v/>
      </c>
      <c r="J29" s="450"/>
      <c r="K29" s="504"/>
      <c r="L29" s="505"/>
    </row>
    <row r="30" spans="1:12" ht="27" x14ac:dyDescent="0.15">
      <c r="A30" s="503"/>
      <c r="B30" s="507"/>
      <c r="C30" s="441">
        <v>-4</v>
      </c>
      <c r="D30" s="700"/>
      <c r="E30" s="432" t="s">
        <v>553</v>
      </c>
      <c r="F30" s="508" t="s">
        <v>31</v>
      </c>
      <c r="G30" s="251"/>
      <c r="H30" s="251"/>
      <c r="I30" s="499" t="str">
        <f t="shared" si="0"/>
        <v/>
      </c>
      <c r="J30" s="509"/>
      <c r="K30" s="504"/>
      <c r="L30" s="510"/>
    </row>
    <row r="31" spans="1:12" ht="27.75" thickBot="1" x14ac:dyDescent="0.2">
      <c r="A31" s="511"/>
      <c r="B31" s="512"/>
      <c r="C31" s="513">
        <v>-5</v>
      </c>
      <c r="D31" s="705"/>
      <c r="E31" s="514" t="s">
        <v>554</v>
      </c>
      <c r="F31" s="515" t="s">
        <v>31</v>
      </c>
      <c r="G31" s="316"/>
      <c r="H31" s="316"/>
      <c r="I31" s="499" t="str">
        <f t="shared" si="0"/>
        <v/>
      </c>
      <c r="J31" s="451"/>
      <c r="K31" s="516"/>
      <c r="L31" s="517"/>
    </row>
    <row r="32" spans="1:12" x14ac:dyDescent="0.15">
      <c r="B32" s="373" t="s">
        <v>480</v>
      </c>
      <c r="H32" s="518"/>
      <c r="I32" s="518"/>
    </row>
    <row r="33" spans="2:112" x14ac:dyDescent="0.15">
      <c r="B33" s="373" t="s">
        <v>481</v>
      </c>
    </row>
    <row r="34" spans="2:112" ht="14.25" thickBot="1" x14ac:dyDescent="0.2">
      <c r="B34" s="373" t="s">
        <v>482</v>
      </c>
    </row>
    <row r="35" spans="2:112" ht="14.25" thickBot="1" x14ac:dyDescent="0.2">
      <c r="G35" s="636" t="s">
        <v>273</v>
      </c>
      <c r="H35" s="519"/>
      <c r="I35" s="694" t="s">
        <v>279</v>
      </c>
      <c r="J35" s="695"/>
      <c r="K35" s="695"/>
    </row>
    <row r="36" spans="2:112" ht="14.25" thickBot="1" x14ac:dyDescent="0.2">
      <c r="G36" s="637" t="s">
        <v>275</v>
      </c>
      <c r="H36" s="519"/>
      <c r="I36" s="694" t="s">
        <v>276</v>
      </c>
      <c r="J36" s="695"/>
      <c r="K36" s="695"/>
    </row>
    <row r="37" spans="2:112" x14ac:dyDescent="0.15">
      <c r="B37" s="483"/>
      <c r="G37" s="382"/>
      <c r="H37" s="518"/>
      <c r="I37" s="672" t="s">
        <v>483</v>
      </c>
      <c r="J37" s="672"/>
      <c r="K37" s="672"/>
    </row>
    <row r="38" spans="2:112" ht="24" x14ac:dyDescent="0.15">
      <c r="B38" s="520" t="s">
        <v>629</v>
      </c>
      <c r="G38" s="382"/>
      <c r="H38" s="382"/>
      <c r="I38" s="380"/>
    </row>
    <row r="39" spans="2:112" x14ac:dyDescent="0.15">
      <c r="B39" s="483"/>
      <c r="G39" s="382"/>
      <c r="H39" s="382"/>
      <c r="I39" s="380"/>
    </row>
    <row r="40" spans="2:112" x14ac:dyDescent="0.15">
      <c r="B40" s="373" t="s">
        <v>446</v>
      </c>
      <c r="G40" s="382"/>
      <c r="H40" s="382"/>
      <c r="I40" s="380"/>
    </row>
    <row r="41" spans="2:112" x14ac:dyDescent="0.15">
      <c r="B41" s="373" t="s">
        <v>437</v>
      </c>
      <c r="G41" s="382"/>
      <c r="H41" s="382"/>
      <c r="I41" s="380"/>
    </row>
    <row r="42" spans="2:112" x14ac:dyDescent="0.15">
      <c r="B42" s="483"/>
      <c r="G42" s="382"/>
      <c r="H42" s="382"/>
      <c r="I42" s="380"/>
    </row>
    <row r="43" spans="2:112" x14ac:dyDescent="0.15">
      <c r="B43" s="483"/>
      <c r="G43" s="382"/>
      <c r="H43" s="382"/>
      <c r="I43" s="380"/>
      <c r="K43" s="382"/>
      <c r="L43" s="382"/>
      <c r="M43" s="373" t="s">
        <v>313</v>
      </c>
      <c r="V43" s="382"/>
      <c r="W43" s="382"/>
      <c r="X43" s="382"/>
      <c r="Y43" s="382"/>
      <c r="Z43" s="382"/>
      <c r="AA43" s="382"/>
      <c r="AB43" s="382"/>
      <c r="AC43" s="382"/>
      <c r="AD43" s="382"/>
      <c r="AE43" s="382"/>
      <c r="AF43" s="382"/>
      <c r="AG43" s="382"/>
      <c r="AH43" s="382"/>
      <c r="AI43" s="382"/>
      <c r="AJ43" s="382"/>
      <c r="AK43" s="382"/>
      <c r="AL43" s="382"/>
      <c r="AM43" s="382"/>
      <c r="AN43" s="382"/>
      <c r="AO43" s="382"/>
      <c r="AP43" s="382"/>
      <c r="AQ43" s="382"/>
      <c r="AR43" s="382"/>
      <c r="AS43" s="382"/>
      <c r="AT43" s="382"/>
      <c r="AU43" s="382"/>
      <c r="AV43" s="382"/>
      <c r="AW43" s="382"/>
      <c r="AX43" s="382"/>
      <c r="AY43" s="382"/>
      <c r="AZ43" s="382"/>
      <c r="BA43" s="382"/>
      <c r="BB43" s="382"/>
      <c r="BC43" s="382"/>
      <c r="BD43" s="382"/>
      <c r="BE43" s="382"/>
      <c r="BF43" s="382"/>
      <c r="BG43" s="382"/>
      <c r="BH43" s="382"/>
      <c r="BI43" s="382"/>
      <c r="BJ43" s="382"/>
      <c r="BK43" s="382"/>
      <c r="BL43" s="382"/>
      <c r="BM43" s="382"/>
      <c r="BN43" s="382"/>
      <c r="BO43" s="382"/>
      <c r="BP43" s="382"/>
      <c r="BQ43" s="382"/>
      <c r="BR43" s="382"/>
      <c r="BS43" s="382"/>
      <c r="BT43" s="382"/>
      <c r="BU43" s="382"/>
      <c r="BV43" s="382"/>
      <c r="BW43" s="382"/>
      <c r="BX43" s="382"/>
      <c r="BY43" s="382"/>
      <c r="BZ43" s="382"/>
      <c r="CA43" s="382"/>
      <c r="CB43" s="382"/>
      <c r="CC43" s="382"/>
      <c r="CD43" s="382"/>
      <c r="CE43" s="382"/>
      <c r="CF43" s="382"/>
      <c r="CG43" s="382"/>
      <c r="CH43" s="382"/>
      <c r="CI43" s="382"/>
      <c r="CJ43" s="382"/>
      <c r="CK43" s="382"/>
      <c r="CL43" s="382"/>
      <c r="CM43" s="382"/>
      <c r="CN43" s="382"/>
      <c r="CO43" s="382"/>
      <c r="CP43" s="382"/>
      <c r="CQ43" s="382"/>
      <c r="CR43" s="382"/>
      <c r="CS43" s="382"/>
      <c r="CT43" s="382"/>
      <c r="CU43" s="382"/>
      <c r="CV43" s="382"/>
      <c r="CW43" s="382"/>
      <c r="CX43" s="382"/>
      <c r="CY43" s="382"/>
      <c r="CZ43" s="382"/>
      <c r="DA43" s="382"/>
      <c r="DB43" s="382"/>
      <c r="DC43" s="382"/>
    </row>
    <row r="44" spans="2:112" ht="14.25" thickBot="1" x14ac:dyDescent="0.2">
      <c r="K44" s="382"/>
      <c r="L44" s="382"/>
      <c r="M44" s="373" t="s">
        <v>314</v>
      </c>
      <c r="V44" s="382"/>
      <c r="W44" s="382"/>
      <c r="X44" s="382"/>
      <c r="Y44" s="382"/>
      <c r="Z44" s="382"/>
      <c r="AA44" s="382"/>
      <c r="AB44" s="382"/>
      <c r="AC44" s="382"/>
      <c r="AD44" s="382"/>
      <c r="AE44" s="382"/>
      <c r="AF44" s="382"/>
      <c r="AG44" s="382"/>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2"/>
      <c r="BD44" s="382"/>
      <c r="BE44" s="382"/>
      <c r="BF44" s="382"/>
      <c r="BG44" s="382"/>
      <c r="BH44" s="382"/>
      <c r="BI44" s="382"/>
      <c r="BJ44" s="382"/>
      <c r="BK44" s="382"/>
      <c r="BL44" s="382"/>
      <c r="BM44" s="382"/>
      <c r="BN44" s="382"/>
      <c r="BO44" s="382"/>
      <c r="BP44" s="382"/>
      <c r="BQ44" s="382"/>
      <c r="BR44" s="382"/>
      <c r="BS44" s="382"/>
      <c r="BT44" s="382"/>
      <c r="BU44" s="382"/>
      <c r="BV44" s="382"/>
      <c r="BW44" s="382"/>
      <c r="BX44" s="382"/>
      <c r="BY44" s="382"/>
      <c r="BZ44" s="382"/>
      <c r="CA44" s="382"/>
      <c r="CB44" s="382"/>
      <c r="CC44" s="382"/>
      <c r="CD44" s="382"/>
      <c r="CE44" s="382"/>
      <c r="CF44" s="382"/>
      <c r="CG44" s="382"/>
      <c r="CH44" s="382"/>
      <c r="CI44" s="382"/>
      <c r="CJ44" s="382"/>
      <c r="CK44" s="382"/>
      <c r="CL44" s="382"/>
      <c r="CM44" s="382"/>
      <c r="CN44" s="382"/>
      <c r="CO44" s="382"/>
      <c r="CP44" s="382"/>
      <c r="CQ44" s="382"/>
      <c r="CR44" s="382"/>
      <c r="CS44" s="382"/>
      <c r="CT44" s="382"/>
      <c r="CU44" s="382"/>
      <c r="CV44" s="382"/>
      <c r="CW44" s="382"/>
      <c r="CX44" s="382"/>
      <c r="CY44" s="382"/>
      <c r="CZ44" s="382"/>
      <c r="DA44" s="382"/>
      <c r="DB44" s="382"/>
      <c r="DC44" s="382"/>
    </row>
    <row r="45" spans="2:112" x14ac:dyDescent="0.15">
      <c r="K45" s="257"/>
      <c r="L45" s="257"/>
      <c r="M45" s="666" t="s">
        <v>315</v>
      </c>
      <c r="N45" s="669" t="s">
        <v>316</v>
      </c>
      <c r="O45" s="669" t="s">
        <v>317</v>
      </c>
      <c r="P45" s="740" t="s">
        <v>318</v>
      </c>
      <c r="Q45" s="268" t="s">
        <v>323</v>
      </c>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268"/>
      <c r="AR45" s="268"/>
      <c r="AS45" s="268"/>
      <c r="AT45" s="268"/>
      <c r="AU45" s="268"/>
      <c r="AV45" s="268"/>
      <c r="AW45" s="268"/>
      <c r="AX45" s="268"/>
      <c r="AY45" s="268"/>
      <c r="AZ45" s="268"/>
      <c r="BA45" s="268"/>
      <c r="BB45" s="268"/>
      <c r="BC45" s="268"/>
      <c r="BD45" s="268"/>
      <c r="BE45" s="268"/>
      <c r="BF45" s="268"/>
      <c r="BG45" s="268"/>
      <c r="BH45" s="268"/>
      <c r="BI45" s="268"/>
      <c r="BJ45" s="268"/>
      <c r="BK45" s="268"/>
      <c r="BL45" s="268"/>
      <c r="BM45" s="268"/>
      <c r="BN45" s="268"/>
      <c r="BO45" s="268"/>
      <c r="BP45" s="268"/>
      <c r="BQ45" s="268"/>
      <c r="BR45" s="268"/>
      <c r="BS45" s="268"/>
      <c r="BT45" s="268"/>
      <c r="BU45" s="268"/>
      <c r="BV45" s="268"/>
      <c r="BW45" s="268"/>
      <c r="BX45" s="268"/>
      <c r="BY45" s="268"/>
      <c r="BZ45" s="268"/>
      <c r="CA45" s="268"/>
      <c r="CB45" s="268"/>
      <c r="CC45" s="268"/>
      <c r="CD45" s="268"/>
      <c r="CE45" s="268"/>
      <c r="CF45" s="268"/>
      <c r="CG45" s="268"/>
      <c r="CH45" s="268"/>
      <c r="CI45" s="268"/>
      <c r="CJ45" s="268"/>
      <c r="CK45" s="268"/>
      <c r="CL45" s="268"/>
      <c r="CM45" s="268"/>
      <c r="CN45" s="268"/>
      <c r="CO45" s="268"/>
      <c r="CP45" s="268"/>
      <c r="CQ45" s="268"/>
      <c r="CR45" s="268"/>
      <c r="CS45" s="268"/>
      <c r="CT45" s="268"/>
      <c r="CU45" s="268"/>
      <c r="CV45" s="268"/>
      <c r="CW45" s="268"/>
      <c r="CX45" s="268"/>
      <c r="CY45" s="268"/>
      <c r="CZ45" s="268"/>
      <c r="DA45" s="268"/>
      <c r="DB45" s="268"/>
      <c r="DC45" s="268"/>
      <c r="DD45" s="268"/>
      <c r="DE45" s="268"/>
      <c r="DF45" s="268"/>
      <c r="DG45" s="303"/>
      <c r="DH45" s="258"/>
    </row>
    <row r="46" spans="2:112" ht="94.5" x14ac:dyDescent="0.15">
      <c r="K46" s="257"/>
      <c r="L46" s="257"/>
      <c r="M46" s="667"/>
      <c r="N46" s="670"/>
      <c r="O46" s="670"/>
      <c r="P46" s="741"/>
      <c r="Q46" s="521" t="s">
        <v>536</v>
      </c>
      <c r="R46" s="522"/>
      <c r="S46" s="522"/>
      <c r="T46" s="522"/>
      <c r="U46" s="522"/>
      <c r="V46" s="523" t="s">
        <v>537</v>
      </c>
      <c r="W46" s="522"/>
      <c r="X46" s="522"/>
      <c r="Y46" s="522"/>
      <c r="Z46" s="524"/>
      <c r="AA46" s="525" t="s">
        <v>538</v>
      </c>
      <c r="AB46" s="522"/>
      <c r="AC46" s="522"/>
      <c r="AD46" s="522"/>
      <c r="AE46" s="524"/>
      <c r="AF46" s="525" t="s">
        <v>539</v>
      </c>
      <c r="AG46" s="522"/>
      <c r="AH46" s="522"/>
      <c r="AI46" s="522"/>
      <c r="AJ46" s="524"/>
      <c r="AK46" s="525" t="s">
        <v>540</v>
      </c>
      <c r="AL46" s="522"/>
      <c r="AM46" s="522"/>
      <c r="AN46" s="522"/>
      <c r="AO46" s="524"/>
      <c r="AP46" s="525" t="s">
        <v>541</v>
      </c>
      <c r="AQ46" s="522"/>
      <c r="AR46" s="522"/>
      <c r="AS46" s="522"/>
      <c r="AT46" s="524"/>
      <c r="AU46" s="525" t="s">
        <v>542</v>
      </c>
      <c r="AV46" s="522"/>
      <c r="AW46" s="522"/>
      <c r="AX46" s="522"/>
      <c r="AY46" s="524"/>
      <c r="AZ46" s="525" t="s">
        <v>543</v>
      </c>
      <c r="BA46" s="522"/>
      <c r="BB46" s="522"/>
      <c r="BC46" s="522"/>
      <c r="BD46" s="524"/>
      <c r="BE46" s="525" t="s">
        <v>544</v>
      </c>
      <c r="BF46" s="522"/>
      <c r="BG46" s="522"/>
      <c r="BH46" s="522"/>
      <c r="BI46" s="524"/>
      <c r="BJ46" s="525" t="s">
        <v>545</v>
      </c>
      <c r="BK46" s="522"/>
      <c r="BL46" s="522"/>
      <c r="BM46" s="522"/>
      <c r="BN46" s="524"/>
      <c r="BO46" s="525" t="s">
        <v>546</v>
      </c>
      <c r="BP46" s="522"/>
      <c r="BQ46" s="522"/>
      <c r="BR46" s="522"/>
      <c r="BS46" s="524"/>
      <c r="BT46" s="525" t="s">
        <v>547</v>
      </c>
      <c r="BU46" s="522"/>
      <c r="BV46" s="522"/>
      <c r="BW46" s="522"/>
      <c r="BX46" s="524"/>
      <c r="BY46" s="525" t="s">
        <v>548</v>
      </c>
      <c r="BZ46" s="522"/>
      <c r="CA46" s="522"/>
      <c r="CB46" s="522"/>
      <c r="CC46" s="524"/>
      <c r="CD46" s="525" t="s">
        <v>549</v>
      </c>
      <c r="CE46" s="522"/>
      <c r="CF46" s="522"/>
      <c r="CG46" s="522"/>
      <c r="CH46" s="524"/>
      <c r="CI46" s="525" t="s">
        <v>550</v>
      </c>
      <c r="CJ46" s="522"/>
      <c r="CK46" s="522"/>
      <c r="CL46" s="522"/>
      <c r="CM46" s="524"/>
      <c r="CN46" s="525" t="s">
        <v>551</v>
      </c>
      <c r="CO46" s="522"/>
      <c r="CP46" s="522"/>
      <c r="CQ46" s="522"/>
      <c r="CR46" s="524"/>
      <c r="CS46" s="525" t="s">
        <v>641</v>
      </c>
      <c r="CT46" s="522"/>
      <c r="CU46" s="522"/>
      <c r="CV46" s="522"/>
      <c r="CW46" s="524"/>
      <c r="CX46" s="526" t="s">
        <v>553</v>
      </c>
      <c r="CY46" s="522"/>
      <c r="CZ46" s="522"/>
      <c r="DA46" s="522"/>
      <c r="DB46" s="524"/>
      <c r="DC46" s="526" t="s">
        <v>554</v>
      </c>
      <c r="DD46" s="522"/>
      <c r="DE46" s="522"/>
      <c r="DF46" s="522"/>
      <c r="DG46" s="524"/>
      <c r="DH46" s="258"/>
    </row>
    <row r="47" spans="2:112" ht="27" x14ac:dyDescent="0.15">
      <c r="K47" s="257"/>
      <c r="L47" s="257"/>
      <c r="M47" s="667"/>
      <c r="N47" s="670"/>
      <c r="O47" s="670"/>
      <c r="P47" s="741"/>
      <c r="Q47" s="271" t="s">
        <v>373</v>
      </c>
      <c r="R47" s="272" t="s">
        <v>374</v>
      </c>
      <c r="S47" s="272" t="s">
        <v>375</v>
      </c>
      <c r="T47" s="272" t="s">
        <v>392</v>
      </c>
      <c r="U47" s="273" t="s">
        <v>296</v>
      </c>
      <c r="V47" s="271" t="s">
        <v>373</v>
      </c>
      <c r="W47" s="272" t="s">
        <v>374</v>
      </c>
      <c r="X47" s="272" t="s">
        <v>375</v>
      </c>
      <c r="Y47" s="272" t="s">
        <v>392</v>
      </c>
      <c r="Z47" s="273" t="s">
        <v>296</v>
      </c>
      <c r="AA47" s="271" t="s">
        <v>373</v>
      </c>
      <c r="AB47" s="272" t="s">
        <v>374</v>
      </c>
      <c r="AC47" s="272" t="s">
        <v>375</v>
      </c>
      <c r="AD47" s="272" t="s">
        <v>392</v>
      </c>
      <c r="AE47" s="273" t="s">
        <v>296</v>
      </c>
      <c r="AF47" s="271" t="s">
        <v>373</v>
      </c>
      <c r="AG47" s="272" t="s">
        <v>374</v>
      </c>
      <c r="AH47" s="272" t="s">
        <v>375</v>
      </c>
      <c r="AI47" s="272" t="s">
        <v>392</v>
      </c>
      <c r="AJ47" s="273" t="s">
        <v>296</v>
      </c>
      <c r="AK47" s="271" t="s">
        <v>373</v>
      </c>
      <c r="AL47" s="272" t="s">
        <v>374</v>
      </c>
      <c r="AM47" s="272" t="s">
        <v>375</v>
      </c>
      <c r="AN47" s="272" t="s">
        <v>392</v>
      </c>
      <c r="AO47" s="273" t="s">
        <v>296</v>
      </c>
      <c r="AP47" s="271" t="s">
        <v>373</v>
      </c>
      <c r="AQ47" s="272" t="s">
        <v>374</v>
      </c>
      <c r="AR47" s="272" t="s">
        <v>375</v>
      </c>
      <c r="AS47" s="272" t="s">
        <v>392</v>
      </c>
      <c r="AT47" s="273" t="s">
        <v>296</v>
      </c>
      <c r="AU47" s="271" t="s">
        <v>373</v>
      </c>
      <c r="AV47" s="272" t="s">
        <v>374</v>
      </c>
      <c r="AW47" s="272" t="s">
        <v>375</v>
      </c>
      <c r="AX47" s="272" t="s">
        <v>392</v>
      </c>
      <c r="AY47" s="273" t="s">
        <v>296</v>
      </c>
      <c r="AZ47" s="271" t="s">
        <v>373</v>
      </c>
      <c r="BA47" s="272" t="s">
        <v>374</v>
      </c>
      <c r="BB47" s="272" t="s">
        <v>375</v>
      </c>
      <c r="BC47" s="272" t="s">
        <v>392</v>
      </c>
      <c r="BD47" s="273" t="s">
        <v>296</v>
      </c>
      <c r="BE47" s="271" t="s">
        <v>373</v>
      </c>
      <c r="BF47" s="272" t="s">
        <v>374</v>
      </c>
      <c r="BG47" s="272" t="s">
        <v>375</v>
      </c>
      <c r="BH47" s="272" t="s">
        <v>392</v>
      </c>
      <c r="BI47" s="273" t="s">
        <v>296</v>
      </c>
      <c r="BJ47" s="271" t="s">
        <v>373</v>
      </c>
      <c r="BK47" s="272" t="s">
        <v>374</v>
      </c>
      <c r="BL47" s="272" t="s">
        <v>375</v>
      </c>
      <c r="BM47" s="272" t="s">
        <v>392</v>
      </c>
      <c r="BN47" s="273" t="s">
        <v>296</v>
      </c>
      <c r="BO47" s="271" t="s">
        <v>373</v>
      </c>
      <c r="BP47" s="272" t="s">
        <v>374</v>
      </c>
      <c r="BQ47" s="272" t="s">
        <v>375</v>
      </c>
      <c r="BR47" s="272" t="s">
        <v>392</v>
      </c>
      <c r="BS47" s="273" t="s">
        <v>296</v>
      </c>
      <c r="BT47" s="271" t="s">
        <v>373</v>
      </c>
      <c r="BU47" s="272" t="s">
        <v>374</v>
      </c>
      <c r="BV47" s="272" t="s">
        <v>375</v>
      </c>
      <c r="BW47" s="272" t="s">
        <v>392</v>
      </c>
      <c r="BX47" s="273" t="s">
        <v>296</v>
      </c>
      <c r="BY47" s="271" t="s">
        <v>373</v>
      </c>
      <c r="BZ47" s="272" t="s">
        <v>374</v>
      </c>
      <c r="CA47" s="272" t="s">
        <v>375</v>
      </c>
      <c r="CB47" s="272" t="s">
        <v>392</v>
      </c>
      <c r="CC47" s="273" t="s">
        <v>296</v>
      </c>
      <c r="CD47" s="271" t="s">
        <v>373</v>
      </c>
      <c r="CE47" s="272" t="s">
        <v>374</v>
      </c>
      <c r="CF47" s="272" t="s">
        <v>375</v>
      </c>
      <c r="CG47" s="272" t="s">
        <v>392</v>
      </c>
      <c r="CH47" s="273" t="s">
        <v>296</v>
      </c>
      <c r="CI47" s="271" t="s">
        <v>373</v>
      </c>
      <c r="CJ47" s="272" t="s">
        <v>374</v>
      </c>
      <c r="CK47" s="272" t="s">
        <v>375</v>
      </c>
      <c r="CL47" s="272" t="s">
        <v>392</v>
      </c>
      <c r="CM47" s="273" t="s">
        <v>296</v>
      </c>
      <c r="CN47" s="271" t="s">
        <v>373</v>
      </c>
      <c r="CO47" s="272" t="s">
        <v>374</v>
      </c>
      <c r="CP47" s="272" t="s">
        <v>375</v>
      </c>
      <c r="CQ47" s="272" t="s">
        <v>392</v>
      </c>
      <c r="CR47" s="273" t="s">
        <v>296</v>
      </c>
      <c r="CS47" s="271" t="s">
        <v>373</v>
      </c>
      <c r="CT47" s="272" t="s">
        <v>374</v>
      </c>
      <c r="CU47" s="272" t="s">
        <v>375</v>
      </c>
      <c r="CV47" s="272" t="s">
        <v>392</v>
      </c>
      <c r="CW47" s="273" t="s">
        <v>296</v>
      </c>
      <c r="CX47" s="271" t="s">
        <v>373</v>
      </c>
      <c r="CY47" s="272" t="s">
        <v>374</v>
      </c>
      <c r="CZ47" s="272" t="s">
        <v>375</v>
      </c>
      <c r="DA47" s="272" t="s">
        <v>392</v>
      </c>
      <c r="DB47" s="273" t="s">
        <v>296</v>
      </c>
      <c r="DC47" s="271" t="s">
        <v>373</v>
      </c>
      <c r="DD47" s="272" t="s">
        <v>374</v>
      </c>
      <c r="DE47" s="272" t="s">
        <v>375</v>
      </c>
      <c r="DF47" s="272" t="s">
        <v>392</v>
      </c>
      <c r="DG47" s="273" t="s">
        <v>296</v>
      </c>
      <c r="DH47" s="527"/>
    </row>
    <row r="48" spans="2:112" ht="14.25" thickBot="1" x14ac:dyDescent="0.2">
      <c r="K48" s="257"/>
      <c r="L48" s="257"/>
      <c r="M48" s="668"/>
      <c r="N48" s="671"/>
      <c r="O48" s="671"/>
      <c r="P48" s="742"/>
      <c r="Q48" s="320" t="s">
        <v>31</v>
      </c>
      <c r="R48" s="321" t="s">
        <v>31</v>
      </c>
      <c r="S48" s="276" t="s">
        <v>377</v>
      </c>
      <c r="T48" s="321"/>
      <c r="U48" s="304"/>
      <c r="V48" s="320" t="s">
        <v>31</v>
      </c>
      <c r="W48" s="321" t="s">
        <v>31</v>
      </c>
      <c r="X48" s="276" t="s">
        <v>377</v>
      </c>
      <c r="Y48" s="321"/>
      <c r="Z48" s="304"/>
      <c r="AA48" s="320" t="s">
        <v>31</v>
      </c>
      <c r="AB48" s="321" t="s">
        <v>31</v>
      </c>
      <c r="AC48" s="276" t="s">
        <v>377</v>
      </c>
      <c r="AD48" s="321"/>
      <c r="AE48" s="304"/>
      <c r="AF48" s="320" t="s">
        <v>31</v>
      </c>
      <c r="AG48" s="321" t="s">
        <v>31</v>
      </c>
      <c r="AH48" s="276" t="s">
        <v>377</v>
      </c>
      <c r="AI48" s="321"/>
      <c r="AJ48" s="304"/>
      <c r="AK48" s="320" t="s">
        <v>31</v>
      </c>
      <c r="AL48" s="321" t="s">
        <v>31</v>
      </c>
      <c r="AM48" s="276" t="s">
        <v>377</v>
      </c>
      <c r="AN48" s="321"/>
      <c r="AO48" s="304"/>
      <c r="AP48" s="320" t="s">
        <v>31</v>
      </c>
      <c r="AQ48" s="321" t="s">
        <v>31</v>
      </c>
      <c r="AR48" s="276" t="s">
        <v>377</v>
      </c>
      <c r="AS48" s="321"/>
      <c r="AT48" s="304"/>
      <c r="AU48" s="320" t="s">
        <v>31</v>
      </c>
      <c r="AV48" s="321" t="s">
        <v>31</v>
      </c>
      <c r="AW48" s="276" t="s">
        <v>377</v>
      </c>
      <c r="AX48" s="321"/>
      <c r="AY48" s="304"/>
      <c r="AZ48" s="320" t="s">
        <v>31</v>
      </c>
      <c r="BA48" s="321" t="s">
        <v>31</v>
      </c>
      <c r="BB48" s="276" t="s">
        <v>377</v>
      </c>
      <c r="BC48" s="321"/>
      <c r="BD48" s="304"/>
      <c r="BE48" s="320" t="s">
        <v>31</v>
      </c>
      <c r="BF48" s="321" t="s">
        <v>31</v>
      </c>
      <c r="BG48" s="276" t="s">
        <v>377</v>
      </c>
      <c r="BH48" s="321"/>
      <c r="BI48" s="304"/>
      <c r="BJ48" s="320" t="s">
        <v>31</v>
      </c>
      <c r="BK48" s="321" t="s">
        <v>31</v>
      </c>
      <c r="BL48" s="276" t="s">
        <v>377</v>
      </c>
      <c r="BM48" s="321"/>
      <c r="BN48" s="304"/>
      <c r="BO48" s="320" t="s">
        <v>31</v>
      </c>
      <c r="BP48" s="321" t="s">
        <v>31</v>
      </c>
      <c r="BQ48" s="276" t="s">
        <v>377</v>
      </c>
      <c r="BR48" s="321"/>
      <c r="BS48" s="304"/>
      <c r="BT48" s="320" t="s">
        <v>31</v>
      </c>
      <c r="BU48" s="321" t="s">
        <v>31</v>
      </c>
      <c r="BV48" s="276" t="s">
        <v>377</v>
      </c>
      <c r="BW48" s="321"/>
      <c r="BX48" s="304"/>
      <c r="BY48" s="320" t="s">
        <v>31</v>
      </c>
      <c r="BZ48" s="321" t="s">
        <v>31</v>
      </c>
      <c r="CA48" s="276" t="s">
        <v>377</v>
      </c>
      <c r="CB48" s="321"/>
      <c r="CC48" s="304"/>
      <c r="CD48" s="320" t="s">
        <v>31</v>
      </c>
      <c r="CE48" s="321" t="s">
        <v>31</v>
      </c>
      <c r="CF48" s="276" t="s">
        <v>377</v>
      </c>
      <c r="CG48" s="321"/>
      <c r="CH48" s="304"/>
      <c r="CI48" s="320" t="s">
        <v>31</v>
      </c>
      <c r="CJ48" s="321" t="s">
        <v>31</v>
      </c>
      <c r="CK48" s="276" t="s">
        <v>377</v>
      </c>
      <c r="CL48" s="321"/>
      <c r="CM48" s="304"/>
      <c r="CN48" s="320" t="s">
        <v>31</v>
      </c>
      <c r="CO48" s="321" t="s">
        <v>31</v>
      </c>
      <c r="CP48" s="276" t="s">
        <v>377</v>
      </c>
      <c r="CQ48" s="321"/>
      <c r="CR48" s="304"/>
      <c r="CS48" s="320" t="s">
        <v>31</v>
      </c>
      <c r="CT48" s="321" t="s">
        <v>31</v>
      </c>
      <c r="CU48" s="276" t="s">
        <v>377</v>
      </c>
      <c r="CV48" s="321"/>
      <c r="CW48" s="304"/>
      <c r="CX48" s="320" t="s">
        <v>31</v>
      </c>
      <c r="CY48" s="321" t="s">
        <v>31</v>
      </c>
      <c r="CZ48" s="276" t="s">
        <v>377</v>
      </c>
      <c r="DA48" s="321"/>
      <c r="DB48" s="304"/>
      <c r="DC48" s="320" t="s">
        <v>31</v>
      </c>
      <c r="DD48" s="321" t="s">
        <v>31</v>
      </c>
      <c r="DE48" s="276" t="s">
        <v>377</v>
      </c>
      <c r="DF48" s="321"/>
      <c r="DG48" s="304"/>
      <c r="DH48" s="260"/>
    </row>
    <row r="49" spans="1:112" ht="14.25" thickBot="1" x14ac:dyDescent="0.2">
      <c r="K49" s="257"/>
      <c r="L49" s="257"/>
      <c r="M49" s="279">
        <f>E5</f>
        <v>0</v>
      </c>
      <c r="N49" s="280">
        <f>E6</f>
        <v>0</v>
      </c>
      <c r="O49" s="281">
        <f>E7</f>
        <v>0</v>
      </c>
      <c r="P49" s="282">
        <f>E8</f>
        <v>0</v>
      </c>
      <c r="Q49" s="290">
        <f>G13</f>
        <v>0</v>
      </c>
      <c r="R49" s="291">
        <f>H13</f>
        <v>0</v>
      </c>
      <c r="S49" s="284" t="str">
        <f>I13</f>
        <v/>
      </c>
      <c r="T49" s="318">
        <f>K13</f>
        <v>0</v>
      </c>
      <c r="U49" s="287">
        <f>L13</f>
        <v>0</v>
      </c>
      <c r="V49" s="290">
        <f>G14</f>
        <v>0</v>
      </c>
      <c r="W49" s="291">
        <f>H14</f>
        <v>0</v>
      </c>
      <c r="X49" s="284" t="str">
        <f>I14</f>
        <v/>
      </c>
      <c r="Y49" s="318">
        <f>K14</f>
        <v>0</v>
      </c>
      <c r="Z49" s="287">
        <f>L14</f>
        <v>0</v>
      </c>
      <c r="AA49" s="290">
        <f>G15</f>
        <v>0</v>
      </c>
      <c r="AB49" s="291">
        <f>H15</f>
        <v>0</v>
      </c>
      <c r="AC49" s="284" t="str">
        <f>I15</f>
        <v/>
      </c>
      <c r="AD49" s="318">
        <f>K15</f>
        <v>0</v>
      </c>
      <c r="AE49" s="287">
        <f>L15</f>
        <v>0</v>
      </c>
      <c r="AF49" s="290">
        <f>G16</f>
        <v>0</v>
      </c>
      <c r="AG49" s="291">
        <f>H16</f>
        <v>0</v>
      </c>
      <c r="AH49" s="284" t="str">
        <f>I16</f>
        <v/>
      </c>
      <c r="AI49" s="318">
        <f>K16</f>
        <v>0</v>
      </c>
      <c r="AJ49" s="287">
        <f>L16</f>
        <v>0</v>
      </c>
      <c r="AK49" s="290">
        <f>G17</f>
        <v>0</v>
      </c>
      <c r="AL49" s="291">
        <f>H17</f>
        <v>0</v>
      </c>
      <c r="AM49" s="284" t="str">
        <f>I17</f>
        <v/>
      </c>
      <c r="AN49" s="318">
        <f>K17</f>
        <v>0</v>
      </c>
      <c r="AO49" s="287">
        <f>L17</f>
        <v>0</v>
      </c>
      <c r="AP49" s="290">
        <f>G18</f>
        <v>0</v>
      </c>
      <c r="AQ49" s="291">
        <f>H18</f>
        <v>0</v>
      </c>
      <c r="AR49" s="284" t="str">
        <f>I18</f>
        <v/>
      </c>
      <c r="AS49" s="318">
        <f>K18</f>
        <v>0</v>
      </c>
      <c r="AT49" s="287">
        <f>L18</f>
        <v>0</v>
      </c>
      <c r="AU49" s="290">
        <f>G19</f>
        <v>0</v>
      </c>
      <c r="AV49" s="291">
        <f>H19</f>
        <v>0</v>
      </c>
      <c r="AW49" s="284" t="str">
        <f>I19</f>
        <v/>
      </c>
      <c r="AX49" s="318">
        <f>K19</f>
        <v>0</v>
      </c>
      <c r="AY49" s="287">
        <f>L19</f>
        <v>0</v>
      </c>
      <c r="AZ49" s="290">
        <f>G20</f>
        <v>0</v>
      </c>
      <c r="BA49" s="291">
        <f>H20</f>
        <v>0</v>
      </c>
      <c r="BB49" s="284" t="str">
        <f>I20</f>
        <v/>
      </c>
      <c r="BC49" s="318">
        <f>K20</f>
        <v>0</v>
      </c>
      <c r="BD49" s="287">
        <f>L20</f>
        <v>0</v>
      </c>
      <c r="BE49" s="290">
        <f>G21</f>
        <v>0</v>
      </c>
      <c r="BF49" s="291">
        <f>H21</f>
        <v>0</v>
      </c>
      <c r="BG49" s="284" t="str">
        <f>I21</f>
        <v/>
      </c>
      <c r="BH49" s="318">
        <f>K21</f>
        <v>0</v>
      </c>
      <c r="BI49" s="287">
        <f>L21</f>
        <v>0</v>
      </c>
      <c r="BJ49" s="290">
        <f>G22</f>
        <v>0</v>
      </c>
      <c r="BK49" s="291">
        <f>H22</f>
        <v>0</v>
      </c>
      <c r="BL49" s="284" t="str">
        <f>I22</f>
        <v/>
      </c>
      <c r="BM49" s="318">
        <f>K22</f>
        <v>0</v>
      </c>
      <c r="BN49" s="287">
        <f>L22</f>
        <v>0</v>
      </c>
      <c r="BO49" s="290">
        <f>G23</f>
        <v>0</v>
      </c>
      <c r="BP49" s="291">
        <f>H23</f>
        <v>0</v>
      </c>
      <c r="BQ49" s="284" t="str">
        <f>I23</f>
        <v/>
      </c>
      <c r="BR49" s="318">
        <f>K23</f>
        <v>0</v>
      </c>
      <c r="BS49" s="287">
        <f>L23</f>
        <v>0</v>
      </c>
      <c r="BT49" s="290">
        <f>G24</f>
        <v>0</v>
      </c>
      <c r="BU49" s="291">
        <f>H24</f>
        <v>0</v>
      </c>
      <c r="BV49" s="284" t="str">
        <f>I24</f>
        <v/>
      </c>
      <c r="BW49" s="318">
        <f>K24</f>
        <v>0</v>
      </c>
      <c r="BX49" s="287">
        <f>L24</f>
        <v>0</v>
      </c>
      <c r="BY49" s="290">
        <f>G25</f>
        <v>0</v>
      </c>
      <c r="BZ49" s="291">
        <f>H25</f>
        <v>0</v>
      </c>
      <c r="CA49" s="284" t="str">
        <f>I25</f>
        <v/>
      </c>
      <c r="CB49" s="318">
        <f>K25</f>
        <v>0</v>
      </c>
      <c r="CC49" s="287">
        <f>L25</f>
        <v>0</v>
      </c>
      <c r="CD49" s="290">
        <f>G26</f>
        <v>0</v>
      </c>
      <c r="CE49" s="291">
        <f>H26</f>
        <v>0</v>
      </c>
      <c r="CF49" s="284" t="str">
        <f>I26</f>
        <v/>
      </c>
      <c r="CG49" s="318">
        <f>K26</f>
        <v>0</v>
      </c>
      <c r="CH49" s="287">
        <f>L26</f>
        <v>0</v>
      </c>
      <c r="CI49" s="290">
        <f>G27</f>
        <v>0</v>
      </c>
      <c r="CJ49" s="291">
        <f>H27</f>
        <v>0</v>
      </c>
      <c r="CK49" s="284" t="str">
        <f>I27</f>
        <v/>
      </c>
      <c r="CL49" s="318">
        <f>K27</f>
        <v>0</v>
      </c>
      <c r="CM49" s="287">
        <f>L27</f>
        <v>0</v>
      </c>
      <c r="CN49" s="290">
        <f>G28</f>
        <v>0</v>
      </c>
      <c r="CO49" s="291">
        <f>H28</f>
        <v>0</v>
      </c>
      <c r="CP49" s="284" t="str">
        <f>I28</f>
        <v/>
      </c>
      <c r="CQ49" s="318">
        <f>K28</f>
        <v>0</v>
      </c>
      <c r="CR49" s="287">
        <f>L28</f>
        <v>0</v>
      </c>
      <c r="CS49" s="290">
        <f>G29</f>
        <v>0</v>
      </c>
      <c r="CT49" s="291">
        <f>H29</f>
        <v>0</v>
      </c>
      <c r="CU49" s="284" t="str">
        <f>I29</f>
        <v/>
      </c>
      <c r="CV49" s="318">
        <f>K29</f>
        <v>0</v>
      </c>
      <c r="CW49" s="287">
        <f>L29</f>
        <v>0</v>
      </c>
      <c r="CX49" s="290">
        <f>G30</f>
        <v>0</v>
      </c>
      <c r="CY49" s="291">
        <f>H30</f>
        <v>0</v>
      </c>
      <c r="CZ49" s="284" t="str">
        <f>I30</f>
        <v/>
      </c>
      <c r="DA49" s="318">
        <f>K30</f>
        <v>0</v>
      </c>
      <c r="DB49" s="287">
        <f>L30</f>
        <v>0</v>
      </c>
      <c r="DC49" s="290">
        <f>G31</f>
        <v>0</v>
      </c>
      <c r="DD49" s="291">
        <f>H31</f>
        <v>0</v>
      </c>
      <c r="DE49" s="284" t="str">
        <f>I31</f>
        <v/>
      </c>
      <c r="DF49" s="318">
        <f>K31</f>
        <v>0</v>
      </c>
      <c r="DG49" s="287">
        <f>L31</f>
        <v>0</v>
      </c>
      <c r="DH49" s="260"/>
    </row>
    <row r="50" spans="1:112" x14ac:dyDescent="0.15">
      <c r="K50" s="382"/>
      <c r="L50" s="382"/>
      <c r="M50" s="373" t="s">
        <v>378</v>
      </c>
      <c r="V50" s="382"/>
      <c r="W50" s="382"/>
      <c r="X50" s="382"/>
      <c r="Y50" s="382"/>
      <c r="Z50" s="382"/>
      <c r="AA50" s="382"/>
      <c r="AB50" s="382"/>
      <c r="AC50" s="382"/>
      <c r="AD50" s="382"/>
      <c r="AE50" s="382"/>
      <c r="AF50" s="382"/>
      <c r="AG50" s="382"/>
      <c r="AH50" s="382"/>
      <c r="AI50" s="382"/>
      <c r="AJ50" s="382"/>
      <c r="AK50" s="382"/>
      <c r="AL50" s="382"/>
      <c r="AM50" s="382"/>
      <c r="AN50" s="382"/>
      <c r="AO50" s="382"/>
      <c r="AP50" s="382"/>
      <c r="AQ50" s="382"/>
      <c r="AR50" s="382"/>
      <c r="AS50" s="382"/>
      <c r="AT50" s="382"/>
      <c r="AU50" s="382"/>
      <c r="AV50" s="382"/>
      <c r="AW50" s="382"/>
      <c r="AX50" s="382"/>
      <c r="AY50" s="382"/>
      <c r="AZ50" s="382"/>
      <c r="BA50" s="382"/>
      <c r="BB50" s="382"/>
      <c r="BC50" s="382"/>
      <c r="BD50" s="382"/>
      <c r="BE50" s="382"/>
      <c r="BF50" s="382"/>
      <c r="BG50" s="382"/>
      <c r="BH50" s="382"/>
      <c r="BI50" s="382"/>
      <c r="BJ50" s="382"/>
      <c r="BK50" s="382"/>
      <c r="BL50" s="382"/>
      <c r="BM50" s="382"/>
      <c r="BN50" s="382"/>
      <c r="BO50" s="382"/>
      <c r="BP50" s="382"/>
      <c r="BQ50" s="382"/>
      <c r="BR50" s="382"/>
      <c r="BS50" s="382"/>
      <c r="BT50" s="382"/>
      <c r="BU50" s="382"/>
      <c r="BV50" s="382"/>
      <c r="BW50" s="382"/>
      <c r="BX50" s="382"/>
      <c r="BY50" s="382"/>
      <c r="BZ50" s="382"/>
      <c r="CA50" s="382"/>
      <c r="CB50" s="382"/>
      <c r="CC50" s="382"/>
      <c r="CD50" s="382"/>
      <c r="CE50" s="382"/>
      <c r="CF50" s="382"/>
      <c r="CG50" s="382"/>
      <c r="CH50" s="382"/>
      <c r="CI50" s="382"/>
      <c r="CJ50" s="382"/>
      <c r="CK50" s="382"/>
      <c r="CL50" s="382"/>
      <c r="CM50" s="382"/>
      <c r="CN50" s="382"/>
      <c r="CO50" s="382"/>
      <c r="CP50" s="382"/>
      <c r="CQ50" s="382"/>
      <c r="CR50" s="382"/>
      <c r="CS50" s="382"/>
      <c r="CT50" s="382"/>
      <c r="CU50" s="382"/>
      <c r="CV50" s="382"/>
      <c r="CW50" s="382"/>
      <c r="CX50" s="382"/>
      <c r="CY50" s="382"/>
      <c r="CZ50" s="382"/>
      <c r="DA50" s="382"/>
      <c r="DB50" s="382"/>
      <c r="DC50" s="382"/>
    </row>
    <row r="51" spans="1:112" x14ac:dyDescent="0.15">
      <c r="K51" s="257"/>
      <c r="L51" s="257"/>
      <c r="M51" s="373" t="s">
        <v>499</v>
      </c>
      <c r="V51" s="263"/>
      <c r="W51" s="266"/>
      <c r="X51" s="266"/>
      <c r="Y51" s="266"/>
      <c r="Z51" s="266"/>
      <c r="AA51" s="263"/>
      <c r="AB51" s="266"/>
      <c r="AC51" s="266"/>
      <c r="AD51" s="266"/>
      <c r="AE51" s="266"/>
      <c r="AF51" s="263"/>
      <c r="AG51" s="266"/>
      <c r="AH51" s="266"/>
      <c r="AI51" s="266"/>
      <c r="AJ51" s="266"/>
      <c r="AK51" s="263"/>
      <c r="AL51" s="266"/>
      <c r="AM51" s="266"/>
      <c r="AN51" s="266"/>
      <c r="AO51" s="266"/>
      <c r="AP51" s="263"/>
      <c r="AQ51" s="266"/>
      <c r="AR51" s="266"/>
      <c r="AS51" s="266"/>
      <c r="AT51" s="266"/>
      <c r="AU51" s="263"/>
      <c r="AV51" s="266"/>
      <c r="AW51" s="266"/>
      <c r="AX51" s="266"/>
      <c r="AY51" s="266"/>
      <c r="AZ51" s="263"/>
      <c r="BA51" s="266"/>
      <c r="BB51" s="266"/>
      <c r="BC51" s="266"/>
      <c r="BD51" s="266"/>
      <c r="BE51" s="263"/>
      <c r="BF51" s="266"/>
      <c r="BG51" s="266"/>
      <c r="BH51" s="266"/>
      <c r="BI51" s="266"/>
      <c r="BJ51" s="263"/>
      <c r="BK51" s="266"/>
      <c r="BL51" s="266"/>
      <c r="BM51" s="266"/>
      <c r="BN51" s="266"/>
      <c r="BO51" s="263"/>
      <c r="BP51" s="266"/>
      <c r="BQ51" s="266"/>
      <c r="BR51" s="266"/>
      <c r="BS51" s="266"/>
      <c r="BT51" s="263"/>
      <c r="BU51" s="266"/>
      <c r="BV51" s="266"/>
      <c r="BW51" s="266"/>
      <c r="BX51" s="266"/>
      <c r="BY51" s="263"/>
      <c r="BZ51" s="266"/>
      <c r="CA51" s="266"/>
      <c r="CB51" s="266"/>
      <c r="CC51" s="266"/>
      <c r="CD51" s="263"/>
      <c r="CE51" s="266"/>
      <c r="CF51" s="266"/>
      <c r="CG51" s="266"/>
      <c r="CH51" s="266"/>
      <c r="CI51" s="263"/>
      <c r="CJ51" s="266"/>
      <c r="CK51" s="266"/>
      <c r="CL51" s="266"/>
      <c r="CM51" s="266"/>
      <c r="CN51" s="263"/>
      <c r="CO51" s="266"/>
      <c r="CP51" s="266"/>
      <c r="CQ51" s="266"/>
      <c r="CR51" s="266"/>
      <c r="CS51" s="263"/>
      <c r="CT51" s="266"/>
      <c r="CU51" s="266"/>
      <c r="CV51" s="266"/>
      <c r="CW51" s="266"/>
      <c r="CX51" s="263"/>
      <c r="CY51" s="266"/>
      <c r="CZ51" s="266"/>
      <c r="DA51" s="266"/>
      <c r="DB51" s="266"/>
      <c r="DC51" s="263"/>
    </row>
    <row r="52" spans="1:112" x14ac:dyDescent="0.15">
      <c r="B52" s="483"/>
      <c r="G52" s="382"/>
      <c r="H52" s="382"/>
      <c r="I52" s="380"/>
      <c r="K52" s="382"/>
      <c r="L52" s="382"/>
      <c r="M52" s="382"/>
      <c r="N52" s="382"/>
      <c r="O52" s="382"/>
      <c r="P52" s="382"/>
      <c r="Q52" s="382"/>
      <c r="R52" s="382"/>
      <c r="S52" s="382"/>
      <c r="T52" s="382"/>
      <c r="U52" s="382"/>
      <c r="V52" s="382"/>
      <c r="W52" s="382"/>
      <c r="X52" s="382"/>
      <c r="Y52" s="382"/>
      <c r="Z52" s="382"/>
      <c r="AA52" s="382"/>
      <c r="AB52" s="382"/>
      <c r="AC52" s="382"/>
      <c r="AD52" s="382"/>
      <c r="AE52" s="382"/>
      <c r="AF52" s="382"/>
      <c r="AG52" s="382"/>
      <c r="AH52" s="382"/>
      <c r="AI52" s="382"/>
      <c r="AJ52" s="382"/>
      <c r="AK52" s="382"/>
      <c r="AL52" s="382"/>
      <c r="AM52" s="382"/>
      <c r="AN52" s="382"/>
      <c r="AO52" s="382"/>
      <c r="AP52" s="382"/>
      <c r="AQ52" s="382"/>
      <c r="AR52" s="382"/>
      <c r="AS52" s="382"/>
      <c r="AT52" s="382"/>
      <c r="AU52" s="382"/>
      <c r="AV52" s="382"/>
      <c r="AW52" s="382"/>
      <c r="AX52" s="382"/>
      <c r="AY52" s="382"/>
      <c r="AZ52" s="382"/>
      <c r="BA52" s="382"/>
      <c r="BB52" s="382"/>
      <c r="BC52" s="382"/>
      <c r="BD52" s="382"/>
      <c r="BE52" s="382"/>
      <c r="BF52" s="382"/>
      <c r="BG52" s="382"/>
      <c r="BH52" s="382"/>
      <c r="BI52" s="382"/>
      <c r="BJ52" s="382"/>
      <c r="BK52" s="382"/>
      <c r="BL52" s="382"/>
      <c r="BM52" s="382"/>
      <c r="BN52" s="382"/>
      <c r="BO52" s="382"/>
      <c r="BP52" s="382"/>
      <c r="BQ52" s="382"/>
      <c r="BR52" s="382"/>
      <c r="BS52" s="382"/>
    </row>
    <row r="53" spans="1:112" x14ac:dyDescent="0.15">
      <c r="K53" s="382"/>
      <c r="L53" s="382"/>
      <c r="M53" s="382"/>
      <c r="N53" s="382"/>
      <c r="O53" s="382"/>
      <c r="P53" s="382"/>
      <c r="Q53" s="382"/>
      <c r="R53" s="382"/>
      <c r="S53" s="382"/>
      <c r="T53" s="382"/>
      <c r="U53" s="382"/>
      <c r="V53" s="382"/>
      <c r="W53" s="382"/>
      <c r="X53" s="382"/>
      <c r="Y53" s="382"/>
      <c r="Z53" s="382"/>
      <c r="AA53" s="382"/>
      <c r="AB53" s="382"/>
      <c r="AC53" s="382"/>
      <c r="AD53" s="382"/>
      <c r="AE53" s="382"/>
      <c r="AF53" s="382"/>
      <c r="AG53" s="382"/>
      <c r="AH53" s="382"/>
      <c r="AI53" s="382"/>
      <c r="AJ53" s="382"/>
      <c r="AK53" s="382"/>
      <c r="AL53" s="382"/>
      <c r="AM53" s="382"/>
      <c r="AN53" s="382"/>
      <c r="AO53" s="382"/>
      <c r="AP53" s="382"/>
      <c r="AQ53" s="382"/>
      <c r="AR53" s="382"/>
      <c r="AS53" s="382"/>
      <c r="AT53" s="382"/>
      <c r="AU53" s="382"/>
      <c r="AV53" s="382"/>
      <c r="AW53" s="382"/>
      <c r="AX53" s="382"/>
      <c r="AY53" s="382"/>
      <c r="AZ53" s="382"/>
      <c r="BA53" s="382"/>
      <c r="BB53" s="382"/>
      <c r="BC53" s="382"/>
      <c r="BD53" s="382"/>
      <c r="BE53" s="382"/>
      <c r="BF53" s="382"/>
      <c r="BG53" s="382"/>
      <c r="BH53" s="382"/>
      <c r="BI53" s="382"/>
      <c r="BJ53" s="382"/>
      <c r="BK53" s="382"/>
      <c r="BL53" s="382"/>
      <c r="BM53" s="382"/>
      <c r="BN53" s="382"/>
      <c r="BO53" s="382"/>
      <c r="BP53" s="382"/>
      <c r="BQ53" s="382"/>
      <c r="BR53" s="382"/>
      <c r="BS53" s="382"/>
    </row>
    <row r="54" spans="1:112" x14ac:dyDescent="0.15">
      <c r="K54" s="257"/>
      <c r="L54" s="257"/>
      <c r="M54" s="257"/>
      <c r="N54" s="257"/>
      <c r="O54" s="322"/>
      <c r="P54" s="322"/>
      <c r="Q54" s="322"/>
      <c r="R54" s="322"/>
      <c r="S54" s="478"/>
      <c r="T54" s="478"/>
      <c r="U54" s="323"/>
      <c r="V54" s="323"/>
      <c r="W54" s="323"/>
      <c r="X54" s="322"/>
      <c r="Y54" s="322"/>
      <c r="Z54" s="322"/>
      <c r="AA54" s="323"/>
      <c r="AB54" s="323"/>
      <c r="AC54" s="323"/>
      <c r="AD54" s="322"/>
      <c r="AE54" s="322"/>
      <c r="AF54" s="322"/>
      <c r="AG54" s="322"/>
      <c r="AH54" s="322"/>
      <c r="AI54" s="322"/>
      <c r="AJ54" s="322"/>
      <c r="AK54" s="322"/>
      <c r="AL54" s="322"/>
      <c r="AM54" s="322"/>
      <c r="AN54" s="322"/>
      <c r="AO54" s="322"/>
      <c r="AP54" s="322"/>
      <c r="AQ54" s="322"/>
      <c r="AR54" s="322"/>
      <c r="AS54" s="322"/>
      <c r="AT54" s="322"/>
      <c r="AU54" s="322"/>
      <c r="AV54" s="322"/>
      <c r="AW54" s="322"/>
      <c r="AX54" s="322"/>
      <c r="AY54" s="322"/>
      <c r="AZ54" s="478"/>
      <c r="BA54" s="478"/>
      <c r="BB54" s="322"/>
      <c r="BC54" s="478"/>
      <c r="BD54" s="478"/>
      <c r="BE54" s="323"/>
      <c r="BF54" s="323"/>
      <c r="BG54" s="323"/>
      <c r="BH54" s="322"/>
      <c r="BI54" s="322"/>
      <c r="BJ54" s="322"/>
      <c r="BK54" s="322"/>
      <c r="BL54" s="478"/>
      <c r="BM54" s="478"/>
      <c r="BN54" s="323"/>
      <c r="BO54" s="323"/>
      <c r="BP54" s="323"/>
      <c r="BQ54" s="322"/>
      <c r="BR54" s="322"/>
      <c r="BS54" s="322"/>
    </row>
    <row r="55" spans="1:112" x14ac:dyDescent="0.15">
      <c r="K55" s="257"/>
      <c r="L55" s="257"/>
      <c r="M55" s="257"/>
      <c r="N55" s="257"/>
      <c r="O55" s="324"/>
      <c r="P55" s="322"/>
      <c r="Q55" s="322"/>
      <c r="R55" s="322"/>
      <c r="S55" s="478"/>
      <c r="T55" s="478"/>
      <c r="U55" s="323"/>
      <c r="V55" s="323"/>
      <c r="W55" s="323"/>
      <c r="X55" s="322"/>
      <c r="Y55" s="322"/>
      <c r="Z55" s="322"/>
      <c r="AA55" s="323"/>
      <c r="AB55" s="323"/>
      <c r="AC55" s="323"/>
      <c r="AD55" s="322"/>
      <c r="AE55" s="322"/>
      <c r="AF55" s="322"/>
      <c r="AG55" s="322"/>
      <c r="AH55" s="322"/>
      <c r="AI55" s="322"/>
      <c r="AJ55" s="322"/>
      <c r="AK55" s="322"/>
      <c r="AL55" s="322"/>
      <c r="AM55" s="322"/>
      <c r="AN55" s="322"/>
      <c r="AO55" s="322"/>
      <c r="AP55" s="322"/>
      <c r="AQ55" s="322"/>
      <c r="AR55" s="322"/>
      <c r="AS55" s="322"/>
      <c r="AT55" s="322"/>
      <c r="AU55" s="322"/>
      <c r="AV55" s="322"/>
      <c r="AW55" s="322"/>
      <c r="AX55" s="322"/>
      <c r="AY55" s="322"/>
      <c r="AZ55" s="478"/>
      <c r="BA55" s="478"/>
      <c r="BB55" s="322"/>
      <c r="BC55" s="478"/>
      <c r="BD55" s="478"/>
      <c r="BE55" s="323"/>
      <c r="BF55" s="323"/>
      <c r="BG55" s="323"/>
      <c r="BH55" s="322"/>
      <c r="BI55" s="322"/>
      <c r="BJ55" s="322"/>
      <c r="BK55" s="322"/>
      <c r="BL55" s="478"/>
      <c r="BM55" s="478"/>
      <c r="BN55" s="323"/>
      <c r="BO55" s="323"/>
      <c r="BP55" s="323"/>
      <c r="BQ55" s="322"/>
      <c r="BR55" s="322"/>
      <c r="BS55" s="322"/>
    </row>
    <row r="56" spans="1:112" x14ac:dyDescent="0.15">
      <c r="K56" s="257"/>
      <c r="L56" s="257"/>
      <c r="M56" s="257"/>
      <c r="N56" s="257"/>
      <c r="O56" s="480"/>
      <c r="P56" s="480"/>
      <c r="Q56" s="480"/>
      <c r="R56" s="480"/>
      <c r="S56" s="480"/>
      <c r="T56" s="480"/>
      <c r="U56" s="480"/>
      <c r="V56" s="480"/>
      <c r="W56" s="480"/>
      <c r="X56" s="480"/>
      <c r="Y56" s="480"/>
      <c r="Z56" s="480"/>
      <c r="AA56" s="480"/>
      <c r="AB56" s="480"/>
      <c r="AC56" s="480"/>
      <c r="AD56" s="480"/>
      <c r="AE56" s="480"/>
      <c r="AF56" s="480"/>
      <c r="AG56" s="480"/>
      <c r="AH56" s="480"/>
      <c r="AI56" s="480"/>
      <c r="AJ56" s="480"/>
      <c r="AK56" s="480"/>
      <c r="AL56" s="480"/>
      <c r="AM56" s="480"/>
      <c r="AN56" s="480"/>
      <c r="AO56" s="480"/>
      <c r="AP56" s="480"/>
      <c r="AQ56" s="480"/>
      <c r="AR56" s="480"/>
      <c r="AS56" s="480"/>
      <c r="AT56" s="480"/>
      <c r="AU56" s="480"/>
      <c r="AV56" s="480"/>
      <c r="AW56" s="480"/>
      <c r="AX56" s="480"/>
      <c r="AY56" s="480"/>
      <c r="AZ56" s="480"/>
      <c r="BA56" s="480"/>
      <c r="BB56" s="480"/>
      <c r="BC56" s="480"/>
      <c r="BD56" s="480"/>
      <c r="BE56" s="480"/>
      <c r="BF56" s="480"/>
      <c r="BG56" s="480"/>
      <c r="BH56" s="480"/>
      <c r="BI56" s="480"/>
      <c r="BJ56" s="480"/>
      <c r="BK56" s="480"/>
      <c r="BL56" s="480"/>
      <c r="BM56" s="480"/>
      <c r="BN56" s="480"/>
      <c r="BO56" s="480"/>
      <c r="BP56" s="480"/>
      <c r="BQ56" s="480"/>
      <c r="BR56" s="480"/>
      <c r="BS56" s="480"/>
    </row>
    <row r="57" spans="1:112" x14ac:dyDescent="0.15">
      <c r="K57" s="257"/>
      <c r="L57" s="257"/>
      <c r="M57" s="257"/>
      <c r="N57" s="257"/>
      <c r="O57" s="325"/>
      <c r="P57" s="325"/>
      <c r="Q57" s="325"/>
      <c r="R57" s="325"/>
      <c r="S57" s="325"/>
      <c r="T57" s="325"/>
      <c r="U57" s="325"/>
      <c r="V57" s="325"/>
      <c r="W57" s="325"/>
      <c r="X57" s="325"/>
      <c r="Y57" s="325"/>
      <c r="Z57" s="325"/>
      <c r="AA57" s="325"/>
      <c r="AB57" s="325"/>
      <c r="AC57" s="325"/>
      <c r="AD57" s="325"/>
      <c r="AE57" s="325"/>
      <c r="AF57" s="325"/>
      <c r="AG57" s="325"/>
      <c r="AH57" s="325"/>
      <c r="AI57" s="325"/>
      <c r="AJ57" s="325"/>
      <c r="AK57" s="325"/>
      <c r="AL57" s="325"/>
      <c r="AM57" s="325"/>
      <c r="AN57" s="325"/>
      <c r="AO57" s="325"/>
      <c r="AP57" s="325"/>
      <c r="AQ57" s="325"/>
      <c r="AR57" s="325"/>
      <c r="AS57" s="325"/>
      <c r="AT57" s="325"/>
      <c r="AU57" s="325"/>
      <c r="AV57" s="325"/>
      <c r="AW57" s="325"/>
      <c r="AX57" s="325"/>
      <c r="AY57" s="325"/>
      <c r="AZ57" s="325"/>
      <c r="BA57" s="325"/>
      <c r="BB57" s="325"/>
      <c r="BC57" s="325"/>
      <c r="BD57" s="325"/>
      <c r="BE57" s="325"/>
      <c r="BF57" s="325"/>
      <c r="BG57" s="325"/>
      <c r="BH57" s="325"/>
      <c r="BI57" s="325"/>
      <c r="BJ57" s="325"/>
      <c r="BK57" s="325"/>
      <c r="BL57" s="325"/>
      <c r="BM57" s="325"/>
      <c r="BN57" s="325"/>
      <c r="BO57" s="325"/>
      <c r="BP57" s="325"/>
      <c r="BQ57" s="325"/>
      <c r="BR57" s="325"/>
      <c r="BS57" s="325"/>
    </row>
    <row r="58" spans="1:112" x14ac:dyDescent="0.15">
      <c r="K58" s="257"/>
      <c r="L58" s="257"/>
      <c r="M58" s="257"/>
      <c r="N58" s="257"/>
      <c r="O58" s="326"/>
      <c r="P58" s="326"/>
      <c r="Q58" s="325"/>
      <c r="R58" s="326"/>
      <c r="S58" s="326"/>
      <c r="T58" s="325"/>
      <c r="U58" s="326"/>
      <c r="V58" s="326"/>
      <c r="W58" s="325"/>
      <c r="X58" s="326"/>
      <c r="Y58" s="326"/>
      <c r="Z58" s="325"/>
      <c r="AA58" s="326"/>
      <c r="AB58" s="326"/>
      <c r="AC58" s="325"/>
      <c r="AD58" s="326"/>
      <c r="AE58" s="326"/>
      <c r="AF58" s="325"/>
      <c r="AG58" s="326"/>
      <c r="AH58" s="326"/>
      <c r="AI58" s="325"/>
      <c r="AJ58" s="326"/>
      <c r="AK58" s="326"/>
      <c r="AL58" s="325"/>
      <c r="AM58" s="326"/>
      <c r="AN58" s="326"/>
      <c r="AO58" s="325"/>
      <c r="AP58" s="326"/>
      <c r="AQ58" s="326"/>
      <c r="AR58" s="325"/>
      <c r="AS58" s="326"/>
      <c r="AT58" s="326"/>
      <c r="AU58" s="325"/>
      <c r="AV58" s="326"/>
      <c r="AW58" s="326"/>
      <c r="AX58" s="325"/>
      <c r="AY58" s="326"/>
      <c r="AZ58" s="326"/>
      <c r="BA58" s="325"/>
      <c r="BB58" s="326"/>
      <c r="BC58" s="326"/>
      <c r="BD58" s="325"/>
      <c r="BE58" s="326"/>
      <c r="BF58" s="326"/>
      <c r="BG58" s="325"/>
      <c r="BH58" s="326"/>
      <c r="BI58" s="326"/>
      <c r="BJ58" s="325"/>
      <c r="BK58" s="326"/>
      <c r="BL58" s="326"/>
      <c r="BM58" s="325"/>
      <c r="BN58" s="326"/>
      <c r="BO58" s="326"/>
      <c r="BP58" s="325"/>
      <c r="BQ58" s="326"/>
      <c r="BR58" s="326"/>
      <c r="BS58" s="325"/>
    </row>
    <row r="59" spans="1:112" x14ac:dyDescent="0.15">
      <c r="K59" s="382"/>
      <c r="L59" s="382"/>
      <c r="M59" s="382"/>
      <c r="N59" s="382"/>
      <c r="O59" s="382"/>
      <c r="P59" s="382"/>
      <c r="Q59" s="382"/>
      <c r="R59" s="382"/>
      <c r="S59" s="382"/>
      <c r="T59" s="382"/>
      <c r="U59" s="382"/>
      <c r="V59" s="382"/>
      <c r="W59" s="382"/>
      <c r="X59" s="382"/>
      <c r="Y59" s="382"/>
      <c r="Z59" s="382"/>
      <c r="AA59" s="382"/>
      <c r="AB59" s="382"/>
      <c r="AC59" s="382"/>
      <c r="AD59" s="382"/>
      <c r="AE59" s="382"/>
      <c r="AF59" s="382"/>
      <c r="AG59" s="382"/>
      <c r="AH59" s="382"/>
      <c r="AI59" s="382"/>
      <c r="AJ59" s="382"/>
      <c r="AK59" s="382"/>
      <c r="AL59" s="382"/>
      <c r="AM59" s="382"/>
      <c r="AN59" s="382"/>
      <c r="AO59" s="382"/>
      <c r="AP59" s="382"/>
      <c r="AQ59" s="382"/>
      <c r="AR59" s="382"/>
      <c r="AS59" s="382"/>
      <c r="AT59" s="382"/>
      <c r="AU59" s="382"/>
      <c r="AV59" s="382"/>
      <c r="AW59" s="382"/>
      <c r="AX59" s="382"/>
      <c r="AY59" s="382"/>
      <c r="AZ59" s="382"/>
      <c r="BA59" s="382"/>
      <c r="BB59" s="382"/>
      <c r="BC59" s="382"/>
      <c r="BD59" s="382"/>
      <c r="BE59" s="382"/>
      <c r="BF59" s="382"/>
      <c r="BG59" s="382"/>
      <c r="BH59" s="382"/>
      <c r="BI59" s="382"/>
      <c r="BJ59" s="382"/>
      <c r="BK59" s="382"/>
      <c r="BL59" s="382"/>
      <c r="BM59" s="382"/>
      <c r="BN59" s="382"/>
      <c r="BO59" s="382"/>
      <c r="BP59" s="382"/>
      <c r="BQ59" s="382"/>
      <c r="BR59" s="382"/>
      <c r="BS59" s="382"/>
    </row>
    <row r="60" spans="1:112" x14ac:dyDescent="0.15">
      <c r="K60" s="257"/>
      <c r="L60" s="257"/>
      <c r="M60" s="257"/>
      <c r="N60" s="257"/>
      <c r="O60" s="327"/>
      <c r="P60" s="327"/>
      <c r="Q60" s="328"/>
      <c r="R60" s="327"/>
      <c r="S60" s="327"/>
      <c r="T60" s="328"/>
      <c r="U60" s="327"/>
      <c r="V60" s="327"/>
      <c r="W60" s="328"/>
      <c r="X60" s="327"/>
      <c r="Y60" s="327"/>
      <c r="Z60" s="328"/>
      <c r="AA60" s="327"/>
      <c r="AB60" s="327"/>
      <c r="AC60" s="328"/>
      <c r="AD60" s="327"/>
      <c r="AE60" s="327"/>
      <c r="AF60" s="328"/>
      <c r="AG60" s="327"/>
      <c r="AH60" s="327"/>
      <c r="AI60" s="328"/>
      <c r="AJ60" s="327"/>
      <c r="AK60" s="327"/>
      <c r="AL60" s="328"/>
      <c r="AM60" s="327"/>
      <c r="AN60" s="327"/>
      <c r="AO60" s="328"/>
      <c r="AP60" s="327"/>
      <c r="AQ60" s="327"/>
      <c r="AR60" s="328"/>
      <c r="AS60" s="327"/>
      <c r="AT60" s="327"/>
      <c r="AU60" s="328"/>
      <c r="AV60" s="327"/>
      <c r="AW60" s="327"/>
      <c r="AX60" s="328"/>
      <c r="AY60" s="327"/>
      <c r="AZ60" s="327"/>
      <c r="BA60" s="328"/>
      <c r="BB60" s="327"/>
      <c r="BC60" s="327"/>
      <c r="BD60" s="328"/>
      <c r="BE60" s="327"/>
      <c r="BF60" s="327"/>
      <c r="BG60" s="328"/>
      <c r="BH60" s="327"/>
      <c r="BI60" s="327"/>
      <c r="BJ60" s="328"/>
      <c r="BK60" s="327"/>
      <c r="BL60" s="327"/>
      <c r="BM60" s="328"/>
      <c r="BN60" s="327"/>
      <c r="BO60" s="327"/>
      <c r="BP60" s="328"/>
      <c r="BQ60" s="327"/>
      <c r="BR60" s="327"/>
      <c r="BS60" s="328"/>
    </row>
    <row r="61" spans="1:112" s="403" customFormat="1" x14ac:dyDescent="0.15">
      <c r="A61" s="528"/>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c r="AK61" s="382"/>
      <c r="AL61" s="382"/>
      <c r="AM61" s="382"/>
      <c r="AN61" s="382"/>
      <c r="AO61" s="382"/>
      <c r="AP61" s="382"/>
      <c r="AQ61" s="382"/>
      <c r="AR61" s="382"/>
      <c r="AS61" s="382"/>
      <c r="AT61" s="382"/>
      <c r="AU61" s="382"/>
      <c r="AV61" s="382"/>
      <c r="AW61" s="382"/>
      <c r="AX61" s="382"/>
      <c r="AY61" s="382"/>
      <c r="AZ61" s="382"/>
      <c r="BA61" s="382"/>
      <c r="BB61" s="382"/>
      <c r="BC61" s="382"/>
      <c r="BD61" s="382"/>
      <c r="BE61" s="382"/>
      <c r="BF61" s="382"/>
      <c r="BG61" s="382"/>
      <c r="BH61" s="382"/>
      <c r="BI61" s="382"/>
      <c r="BJ61" s="382"/>
      <c r="BK61" s="382"/>
      <c r="BL61" s="382"/>
      <c r="BM61" s="382"/>
      <c r="BN61" s="382"/>
      <c r="BO61" s="382"/>
      <c r="BP61" s="382"/>
      <c r="BQ61" s="382"/>
      <c r="BR61" s="382"/>
      <c r="BS61" s="382"/>
    </row>
    <row r="62" spans="1:112" x14ac:dyDescent="0.15">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2"/>
      <c r="AY62" s="382"/>
      <c r="AZ62" s="382"/>
      <c r="BA62" s="382"/>
      <c r="BB62" s="382"/>
      <c r="BC62" s="382"/>
      <c r="BD62" s="382"/>
      <c r="BE62" s="382"/>
      <c r="BF62" s="382"/>
      <c r="BG62" s="382"/>
      <c r="BH62" s="382"/>
      <c r="BI62" s="382"/>
      <c r="BJ62" s="382"/>
      <c r="BK62" s="382"/>
      <c r="BL62" s="382"/>
      <c r="BM62" s="382"/>
      <c r="BN62" s="382"/>
      <c r="BO62" s="382"/>
      <c r="BP62" s="382"/>
      <c r="BQ62" s="382"/>
      <c r="BR62" s="382"/>
      <c r="BS62" s="382"/>
    </row>
  </sheetData>
  <sheetProtection sheet="1" selectLockedCells="1"/>
  <mergeCells count="24">
    <mergeCell ref="E6:G6"/>
    <mergeCell ref="A1:C1"/>
    <mergeCell ref="E5:G5"/>
    <mergeCell ref="A2:K2"/>
    <mergeCell ref="A3:K3"/>
    <mergeCell ref="C5:D5"/>
    <mergeCell ref="C6:D6"/>
    <mergeCell ref="B11:C12"/>
    <mergeCell ref="D13:D31"/>
    <mergeCell ref="E7:G7"/>
    <mergeCell ref="G11:H11"/>
    <mergeCell ref="E8:G8"/>
    <mergeCell ref="F11:F12"/>
    <mergeCell ref="C7:D7"/>
    <mergeCell ref="C8:D8"/>
    <mergeCell ref="P45:P48"/>
    <mergeCell ref="I11:I12"/>
    <mergeCell ref="J11:J12"/>
    <mergeCell ref="M45:M48"/>
    <mergeCell ref="N45:N48"/>
    <mergeCell ref="O45:O48"/>
    <mergeCell ref="I37:K37"/>
    <mergeCell ref="I36:K36"/>
    <mergeCell ref="I35:K35"/>
  </mergeCells>
  <phoneticPr fontId="2"/>
  <conditionalFormatting sqref="H35">
    <cfRule type="expression" dxfId="1" priority="1" stopIfTrue="1">
      <formula>OR(H13:H31="")</formula>
    </cfRule>
  </conditionalFormatting>
  <conditionalFormatting sqref="H36">
    <cfRule type="expression" dxfId="0" priority="2" stopIfTrue="1">
      <formula>OR(G13:G31="")</formula>
    </cfRule>
  </conditionalFormatting>
  <dataValidations disablePrompts="1" count="3">
    <dataValidation type="textLength" operator="equal" allowBlank="1" showInputMessage="1" showErrorMessage="1" errorTitle="注意" error="自動計算するため、このセルには値を入れないで下さい！_x000a_（キャンセルを選択してください。）" promptTitle="注意" prompt="自動計算するため、このセルには値を入れないで下さい！" sqref="I13:I31">
      <formula1>0</formula1>
    </dataValidation>
    <dataValidation type="list" allowBlank="1" showInputMessage="1" showErrorMessage="1" sqref="K13:K31">
      <formula1>$M$1:$M$5</formula1>
    </dataValidation>
    <dataValidation type="custom" showInputMessage="1" showErrorMessage="1" error="『特別品目が調達できなかった理由』を選択後に入力してください。" prompt="特別品目の数量が0でも通常品(新材)の数量は記入すること_x000a__x000a_0以外を入力する場合、『特別品目が調達できなかった理由』を選択後に入力してください。" sqref="H13:H31">
      <formula1>IF(H13=0,1,IF(K13="",0,1))=1</formula1>
    </dataValidation>
  </dataValidations>
  <printOptions horizontalCentered="1"/>
  <pageMargins left="0.59055118110236227" right="0.59055118110236227" top="0.59055118110236227" bottom="0.39370078740157483" header="0" footer="0"/>
  <pageSetup paperSize="9" scale="66" firstPageNumber="62"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499984740745262"/>
    <pageSetUpPr fitToPage="1"/>
  </sheetPr>
  <dimension ref="A1:CN112"/>
  <sheetViews>
    <sheetView view="pageBreakPreview" zoomScale="85" zoomScaleNormal="85" zoomScaleSheetLayoutView="85" workbookViewId="0">
      <selection activeCell="G11" sqref="G11"/>
    </sheetView>
  </sheetViews>
  <sheetFormatPr defaultColWidth="9" defaultRowHeight="13.5" x14ac:dyDescent="0.15"/>
  <cols>
    <col min="1" max="3" width="3.125" style="373" customWidth="1"/>
    <col min="4" max="4" width="16.625" style="373" customWidth="1"/>
    <col min="5" max="5" width="47.125" style="373" customWidth="1"/>
    <col min="6" max="6" width="7.5" style="373" customWidth="1"/>
    <col min="7" max="7" width="13.625" style="373" customWidth="1"/>
    <col min="8" max="8" width="65.625" style="373" customWidth="1"/>
    <col min="9" max="9" width="9.125" style="373" bestFit="1" customWidth="1"/>
    <col min="10" max="10" width="16.125" style="373" bestFit="1" customWidth="1"/>
    <col min="11" max="21" width="9.125" style="373" bestFit="1" customWidth="1"/>
    <col min="22" max="22" width="9" style="373"/>
    <col min="23" max="24" width="9.125" style="373" bestFit="1" customWidth="1"/>
    <col min="25" max="25" width="9" style="373"/>
    <col min="26" max="30" width="9.125" style="373" bestFit="1" customWidth="1"/>
    <col min="31" max="31" width="9" style="373"/>
    <col min="32" max="57" width="9.125" style="373" bestFit="1" customWidth="1"/>
    <col min="58" max="59" width="9" style="373"/>
    <col min="60" max="62" width="9.125" style="373" bestFit="1" customWidth="1"/>
    <col min="63" max="63" width="9" style="373"/>
    <col min="64" max="69" width="9.125" style="373" bestFit="1" customWidth="1"/>
    <col min="70" max="71" width="9" style="373"/>
    <col min="72" max="92" width="9.125" style="373" bestFit="1" customWidth="1"/>
    <col min="93" max="16384" width="9" style="373"/>
  </cols>
  <sheetData>
    <row r="1" spans="1:76" ht="24" x14ac:dyDescent="0.15">
      <c r="A1" s="693" t="s">
        <v>555</v>
      </c>
      <c r="B1" s="693"/>
      <c r="C1" s="693"/>
      <c r="D1" s="693"/>
      <c r="E1" s="693"/>
      <c r="F1" s="693"/>
      <c r="G1" s="693"/>
      <c r="H1" s="693"/>
      <c r="J1" s="400"/>
    </row>
    <row r="2" spans="1:76" ht="24" x14ac:dyDescent="0.15">
      <c r="A2" s="693" t="s">
        <v>556</v>
      </c>
      <c r="B2" s="693"/>
      <c r="C2" s="693"/>
      <c r="D2" s="693"/>
      <c r="E2" s="693"/>
      <c r="F2" s="693"/>
      <c r="G2" s="693"/>
      <c r="H2" s="693"/>
    </row>
    <row r="4" spans="1:76" x14ac:dyDescent="0.15">
      <c r="C4" s="726" t="s">
        <v>655</v>
      </c>
      <c r="D4" s="726"/>
      <c r="E4" s="730">
        <f>①特別品目リスト!E4</f>
        <v>0</v>
      </c>
      <c r="F4" s="730"/>
      <c r="G4" s="730"/>
      <c r="H4" s="382"/>
      <c r="I4" s="382"/>
    </row>
    <row r="5" spans="1:76" x14ac:dyDescent="0.15">
      <c r="C5" s="726" t="s">
        <v>658</v>
      </c>
      <c r="D5" s="726"/>
      <c r="E5" s="731">
        <f>①特別品目リスト!E5</f>
        <v>0</v>
      </c>
      <c r="F5" s="731"/>
      <c r="G5" s="731"/>
      <c r="H5" s="382"/>
      <c r="I5" s="382"/>
    </row>
    <row r="6" spans="1:76" x14ac:dyDescent="0.15">
      <c r="C6" s="726" t="s">
        <v>657</v>
      </c>
      <c r="D6" s="726"/>
      <c r="E6" s="730">
        <f>①特別品目リスト!E6</f>
        <v>0</v>
      </c>
      <c r="F6" s="730"/>
      <c r="G6" s="730"/>
      <c r="H6" s="382"/>
      <c r="I6" s="382"/>
    </row>
    <row r="7" spans="1:76" x14ac:dyDescent="0.15">
      <c r="C7" s="726" t="s">
        <v>318</v>
      </c>
      <c r="D7" s="726"/>
      <c r="E7" s="730">
        <f>①特別品目リスト!E7</f>
        <v>0</v>
      </c>
      <c r="F7" s="730"/>
      <c r="G7" s="730"/>
      <c r="H7" s="382"/>
      <c r="I7" s="382"/>
    </row>
    <row r="8" spans="1:76" s="403" customFormat="1" ht="14.25" thickBot="1" x14ac:dyDescent="0.2">
      <c r="A8" s="373"/>
      <c r="B8" s="373"/>
      <c r="C8" s="373"/>
      <c r="D8" s="747"/>
      <c r="E8" s="747"/>
      <c r="F8" s="748"/>
      <c r="G8" s="748"/>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3"/>
      <c r="AN8" s="373"/>
      <c r="AO8" s="373"/>
      <c r="AP8" s="373"/>
      <c r="AQ8" s="373"/>
      <c r="AR8" s="373"/>
      <c r="AS8" s="373"/>
      <c r="AT8" s="373"/>
      <c r="AU8" s="373"/>
      <c r="AV8" s="373"/>
      <c r="AW8" s="373"/>
      <c r="AX8" s="373"/>
      <c r="AY8" s="373"/>
      <c r="AZ8" s="373"/>
      <c r="BA8" s="373"/>
      <c r="BB8" s="373"/>
      <c r="BC8" s="373"/>
      <c r="BD8" s="373"/>
      <c r="BE8" s="373"/>
      <c r="BF8" s="373"/>
      <c r="BG8" s="373"/>
      <c r="BH8" s="373"/>
      <c r="BI8" s="373"/>
      <c r="BJ8" s="373"/>
      <c r="BK8" s="373"/>
      <c r="BL8" s="373"/>
      <c r="BM8" s="373"/>
      <c r="BN8" s="373"/>
      <c r="BO8" s="373"/>
      <c r="BP8" s="373"/>
      <c r="BQ8" s="373"/>
      <c r="BR8" s="373"/>
      <c r="BS8" s="373"/>
      <c r="BT8" s="373"/>
      <c r="BU8" s="373"/>
      <c r="BV8" s="373"/>
      <c r="BW8" s="373"/>
      <c r="BX8" s="373"/>
    </row>
    <row r="9" spans="1:76" s="403" customFormat="1" x14ac:dyDescent="0.15">
      <c r="A9" s="706" t="s">
        <v>420</v>
      </c>
      <c r="B9" s="752"/>
      <c r="C9" s="707"/>
      <c r="D9" s="404" t="s">
        <v>0</v>
      </c>
      <c r="E9" s="405"/>
      <c r="F9" s="406" t="s">
        <v>2</v>
      </c>
      <c r="G9" s="406" t="s">
        <v>3</v>
      </c>
      <c r="H9" s="407" t="s">
        <v>4</v>
      </c>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3"/>
      <c r="AR9" s="373"/>
      <c r="AS9" s="373"/>
      <c r="AT9" s="373"/>
      <c r="AU9" s="373"/>
      <c r="AV9" s="373"/>
      <c r="AW9" s="373"/>
      <c r="AX9" s="373"/>
      <c r="AY9" s="373"/>
      <c r="AZ9" s="373"/>
      <c r="BA9" s="373"/>
      <c r="BB9" s="373"/>
      <c r="BC9" s="373"/>
      <c r="BD9" s="373"/>
      <c r="BE9" s="373"/>
      <c r="BF9" s="373"/>
      <c r="BG9" s="373"/>
      <c r="BH9" s="373"/>
      <c r="BI9" s="373"/>
      <c r="BJ9" s="373"/>
      <c r="BK9" s="373"/>
      <c r="BL9" s="373"/>
      <c r="BM9" s="373"/>
      <c r="BN9" s="373"/>
      <c r="BO9" s="373"/>
      <c r="BP9" s="373"/>
      <c r="BQ9" s="373"/>
      <c r="BR9" s="373"/>
      <c r="BS9" s="373"/>
      <c r="BT9" s="373"/>
      <c r="BU9" s="373"/>
      <c r="BV9" s="373"/>
    </row>
    <row r="10" spans="1:76" s="403" customFormat="1" ht="14.25" thickBot="1" x14ac:dyDescent="0.2">
      <c r="A10" s="708"/>
      <c r="B10" s="753"/>
      <c r="C10" s="709"/>
      <c r="D10" s="408" t="s">
        <v>1</v>
      </c>
      <c r="E10" s="409" t="s">
        <v>0</v>
      </c>
      <c r="F10" s="410"/>
      <c r="G10" s="411"/>
      <c r="H10" s="412"/>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c r="AK10" s="373"/>
      <c r="AL10" s="373"/>
      <c r="AM10" s="373"/>
      <c r="AN10" s="373"/>
      <c r="AO10" s="373"/>
      <c r="AP10" s="373"/>
      <c r="AQ10" s="373"/>
      <c r="AR10" s="373"/>
      <c r="AS10" s="373"/>
      <c r="AT10" s="373"/>
      <c r="AU10" s="373"/>
      <c r="AV10" s="373"/>
      <c r="AW10" s="373"/>
      <c r="AX10" s="373"/>
      <c r="AY10" s="373"/>
      <c r="AZ10" s="373"/>
      <c r="BA10" s="373"/>
      <c r="BB10" s="373"/>
      <c r="BC10" s="373"/>
      <c r="BD10" s="373"/>
      <c r="BE10" s="373"/>
      <c r="BF10" s="373"/>
      <c r="BG10" s="373"/>
      <c r="BH10" s="373"/>
      <c r="BI10" s="373"/>
      <c r="BJ10" s="373"/>
      <c r="BK10" s="373"/>
      <c r="BL10" s="373"/>
      <c r="BM10" s="373"/>
      <c r="BN10" s="373"/>
      <c r="BO10" s="373"/>
      <c r="BP10" s="373"/>
      <c r="BQ10" s="373"/>
      <c r="BR10" s="373"/>
      <c r="BS10" s="373"/>
      <c r="BT10" s="373"/>
      <c r="BU10" s="373"/>
      <c r="BV10" s="373"/>
    </row>
    <row r="11" spans="1:76" s="403" customFormat="1" x14ac:dyDescent="0.15">
      <c r="A11" s="413">
        <v>1</v>
      </c>
      <c r="B11" s="414"/>
      <c r="C11" s="415"/>
      <c r="D11" s="754" t="s">
        <v>53</v>
      </c>
      <c r="E11" s="416" t="s">
        <v>54</v>
      </c>
      <c r="F11" s="417" t="s">
        <v>7</v>
      </c>
      <c r="G11" s="329"/>
      <c r="H11" s="416"/>
      <c r="I11" s="373"/>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73"/>
      <c r="AL11" s="373"/>
      <c r="AM11" s="373"/>
      <c r="AN11" s="373"/>
      <c r="AO11" s="373"/>
      <c r="AP11" s="373"/>
      <c r="AQ11" s="373"/>
      <c r="AR11" s="373"/>
      <c r="AS11" s="373"/>
      <c r="AT11" s="373"/>
      <c r="AU11" s="373"/>
      <c r="AV11" s="373"/>
      <c r="AW11" s="373"/>
      <c r="AX11" s="373"/>
      <c r="AY11" s="373"/>
      <c r="AZ11" s="373"/>
      <c r="BA11" s="373"/>
      <c r="BB11" s="373"/>
      <c r="BC11" s="373"/>
      <c r="BD11" s="373"/>
      <c r="BE11" s="373"/>
      <c r="BF11" s="373"/>
      <c r="BG11" s="373"/>
      <c r="BH11" s="373"/>
      <c r="BI11" s="373"/>
      <c r="BJ11" s="373"/>
      <c r="BK11" s="373"/>
      <c r="BL11" s="373"/>
      <c r="BM11" s="373"/>
      <c r="BN11" s="373"/>
      <c r="BO11" s="373"/>
      <c r="BP11" s="373"/>
      <c r="BQ11" s="373"/>
      <c r="BR11" s="373"/>
      <c r="BS11" s="373"/>
      <c r="BT11" s="373"/>
      <c r="BU11" s="373"/>
      <c r="BV11" s="373"/>
    </row>
    <row r="12" spans="1:76" s="403" customFormat="1" x14ac:dyDescent="0.15">
      <c r="A12" s="418">
        <v>2</v>
      </c>
      <c r="B12" s="402"/>
      <c r="C12" s="419"/>
      <c r="D12" s="750"/>
      <c r="E12" s="420" t="s">
        <v>55</v>
      </c>
      <c r="F12" s="421" t="s">
        <v>56</v>
      </c>
      <c r="G12" s="236"/>
      <c r="H12" s="420"/>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373"/>
      <c r="AJ12" s="373"/>
      <c r="AK12" s="373"/>
      <c r="AL12" s="373"/>
      <c r="AM12" s="373"/>
      <c r="AN12" s="373"/>
      <c r="AO12" s="373"/>
      <c r="AP12" s="373"/>
      <c r="AQ12" s="373"/>
      <c r="AR12" s="373"/>
      <c r="AS12" s="373"/>
      <c r="AT12" s="373"/>
      <c r="AU12" s="373"/>
      <c r="AV12" s="373"/>
      <c r="AW12" s="373"/>
      <c r="AX12" s="373"/>
      <c r="AY12" s="373"/>
      <c r="AZ12" s="373"/>
      <c r="BA12" s="373"/>
      <c r="BB12" s="373"/>
      <c r="BC12" s="373"/>
      <c r="BD12" s="373"/>
      <c r="BE12" s="373"/>
      <c r="BF12" s="373"/>
      <c r="BG12" s="373"/>
      <c r="BH12" s="373"/>
      <c r="BI12" s="373"/>
      <c r="BJ12" s="373"/>
      <c r="BK12" s="373"/>
      <c r="BL12" s="373"/>
      <c r="BM12" s="373"/>
      <c r="BN12" s="373"/>
      <c r="BO12" s="373"/>
      <c r="BP12" s="373"/>
      <c r="BQ12" s="373"/>
      <c r="BR12" s="373"/>
      <c r="BS12" s="373"/>
      <c r="BT12" s="373"/>
      <c r="BU12" s="373"/>
      <c r="BV12" s="373"/>
    </row>
    <row r="13" spans="1:76" s="403" customFormat="1" x14ac:dyDescent="0.15">
      <c r="A13" s="418">
        <v>3</v>
      </c>
      <c r="B13" s="402"/>
      <c r="C13" s="419"/>
      <c r="D13" s="750"/>
      <c r="E13" s="420" t="s">
        <v>57</v>
      </c>
      <c r="F13" s="423" t="s">
        <v>7</v>
      </c>
      <c r="G13" s="236"/>
      <c r="H13" s="420"/>
      <c r="I13" s="373"/>
      <c r="J13" s="373"/>
      <c r="K13" s="373"/>
      <c r="L13" s="373"/>
      <c r="M13" s="373"/>
      <c r="N13" s="373"/>
      <c r="O13" s="373"/>
      <c r="P13" s="373"/>
      <c r="Q13" s="373"/>
      <c r="R13" s="373"/>
      <c r="S13" s="373"/>
      <c r="T13" s="373"/>
      <c r="U13" s="373"/>
      <c r="V13" s="373"/>
      <c r="W13" s="373"/>
      <c r="X13" s="373"/>
      <c r="Y13" s="373"/>
      <c r="Z13" s="373"/>
      <c r="AA13" s="373"/>
      <c r="AB13" s="373"/>
      <c r="AC13" s="373"/>
      <c r="AD13" s="373"/>
      <c r="AE13" s="373"/>
      <c r="AF13" s="373"/>
      <c r="AG13" s="373"/>
      <c r="AH13" s="373"/>
      <c r="AI13" s="373"/>
      <c r="AJ13" s="373"/>
      <c r="AK13" s="373"/>
      <c r="AL13" s="373"/>
      <c r="AM13" s="373"/>
      <c r="AN13" s="373"/>
      <c r="AO13" s="373"/>
      <c r="AP13" s="373"/>
      <c r="AQ13" s="373"/>
      <c r="AR13" s="373"/>
      <c r="AS13" s="373"/>
      <c r="AT13" s="373"/>
      <c r="AU13" s="373"/>
      <c r="AV13" s="373"/>
      <c r="AW13" s="373"/>
      <c r="AX13" s="373"/>
      <c r="AY13" s="373"/>
      <c r="AZ13" s="373"/>
      <c r="BA13" s="373"/>
      <c r="BB13" s="373"/>
      <c r="BC13" s="373"/>
      <c r="BD13" s="373"/>
      <c r="BE13" s="373"/>
      <c r="BF13" s="373"/>
      <c r="BG13" s="373"/>
      <c r="BH13" s="373"/>
      <c r="BI13" s="373"/>
      <c r="BJ13" s="373"/>
      <c r="BK13" s="373"/>
      <c r="BL13" s="373"/>
      <c r="BM13" s="373"/>
      <c r="BN13" s="373"/>
      <c r="BO13" s="373"/>
      <c r="BP13" s="373"/>
      <c r="BQ13" s="373"/>
      <c r="BR13" s="373"/>
      <c r="BS13" s="373"/>
      <c r="BT13" s="373"/>
      <c r="BU13" s="373"/>
      <c r="BV13" s="373"/>
    </row>
    <row r="14" spans="1:76" s="403" customFormat="1" x14ac:dyDescent="0.15">
      <c r="A14" s="418">
        <v>4</v>
      </c>
      <c r="B14" s="402"/>
      <c r="C14" s="419"/>
      <c r="D14" s="751"/>
      <c r="E14" s="420" t="s">
        <v>58</v>
      </c>
      <c r="F14" s="424" t="s">
        <v>7</v>
      </c>
      <c r="G14" s="236"/>
      <c r="H14" s="420"/>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373"/>
      <c r="AM14" s="373"/>
      <c r="AN14" s="373"/>
      <c r="AO14" s="373"/>
      <c r="AP14" s="373"/>
      <c r="AQ14" s="373"/>
      <c r="AR14" s="373"/>
      <c r="AS14" s="373"/>
      <c r="AT14" s="373"/>
      <c r="AU14" s="373"/>
      <c r="AV14" s="373"/>
      <c r="AW14" s="373"/>
      <c r="AX14" s="373"/>
      <c r="AY14" s="373"/>
      <c r="AZ14" s="373"/>
      <c r="BA14" s="373"/>
      <c r="BB14" s="373"/>
      <c r="BC14" s="373"/>
      <c r="BD14" s="373"/>
      <c r="BE14" s="373"/>
      <c r="BF14" s="373"/>
      <c r="BG14" s="373"/>
      <c r="BH14" s="373"/>
      <c r="BI14" s="373"/>
      <c r="BJ14" s="373"/>
      <c r="BK14" s="373"/>
      <c r="BL14" s="373"/>
      <c r="BM14" s="373"/>
      <c r="BN14" s="373"/>
      <c r="BO14" s="373"/>
      <c r="BP14" s="373"/>
      <c r="BQ14" s="373"/>
      <c r="BR14" s="373"/>
      <c r="BS14" s="373"/>
      <c r="BT14" s="373"/>
      <c r="BU14" s="373"/>
      <c r="BV14" s="373"/>
    </row>
    <row r="15" spans="1:76" s="403" customFormat="1" x14ac:dyDescent="0.15">
      <c r="A15" s="418">
        <v>5</v>
      </c>
      <c r="B15" s="402"/>
      <c r="C15" s="419"/>
      <c r="D15" s="425" t="s">
        <v>59</v>
      </c>
      <c r="E15" s="420" t="s">
        <v>60</v>
      </c>
      <c r="F15" s="424" t="s">
        <v>56</v>
      </c>
      <c r="G15" s="236"/>
      <c r="H15" s="420"/>
      <c r="I15" s="373"/>
      <c r="J15" s="373"/>
      <c r="K15" s="373"/>
      <c r="L15" s="373"/>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73"/>
      <c r="AL15" s="373"/>
      <c r="AM15" s="373"/>
      <c r="AN15" s="373"/>
      <c r="AO15" s="373"/>
      <c r="AP15" s="373"/>
      <c r="AQ15" s="373"/>
      <c r="AR15" s="373"/>
      <c r="AS15" s="373"/>
      <c r="AT15" s="373"/>
      <c r="AU15" s="373"/>
      <c r="AV15" s="373"/>
      <c r="AW15" s="373"/>
      <c r="AX15" s="373"/>
      <c r="AY15" s="373"/>
      <c r="AZ15" s="373"/>
      <c r="BA15" s="373"/>
      <c r="BB15" s="373"/>
      <c r="BC15" s="373"/>
      <c r="BD15" s="373"/>
      <c r="BE15" s="373"/>
      <c r="BF15" s="373"/>
      <c r="BG15" s="373"/>
      <c r="BH15" s="373"/>
      <c r="BI15" s="373"/>
      <c r="BJ15" s="373"/>
      <c r="BK15" s="373"/>
      <c r="BL15" s="373"/>
      <c r="BM15" s="373"/>
      <c r="BN15" s="373"/>
      <c r="BO15" s="373"/>
      <c r="BP15" s="373"/>
      <c r="BQ15" s="373"/>
      <c r="BR15" s="373"/>
      <c r="BS15" s="373"/>
      <c r="BT15" s="373"/>
      <c r="BU15" s="373"/>
      <c r="BV15" s="373"/>
    </row>
    <row r="16" spans="1:76" s="403" customFormat="1" x14ac:dyDescent="0.15">
      <c r="A16" s="418">
        <v>6</v>
      </c>
      <c r="B16" s="401"/>
      <c r="C16" s="426"/>
      <c r="D16" s="699" t="s">
        <v>61</v>
      </c>
      <c r="E16" s="427" t="s">
        <v>62</v>
      </c>
      <c r="F16" s="423" t="s">
        <v>7</v>
      </c>
      <c r="G16" s="236"/>
      <c r="H16" s="758" t="s">
        <v>63</v>
      </c>
      <c r="I16" s="373"/>
      <c r="J16" s="373"/>
      <c r="K16" s="373"/>
      <c r="L16" s="373"/>
      <c r="M16" s="373"/>
      <c r="N16" s="373"/>
      <c r="O16" s="373"/>
      <c r="P16" s="373"/>
      <c r="Q16" s="373"/>
      <c r="R16" s="373"/>
      <c r="S16" s="373"/>
      <c r="T16" s="373"/>
      <c r="U16" s="373"/>
      <c r="V16" s="373"/>
      <c r="W16" s="373"/>
      <c r="X16" s="373"/>
      <c r="Y16" s="373"/>
      <c r="Z16" s="373"/>
      <c r="AA16" s="373"/>
      <c r="AB16" s="373"/>
      <c r="AC16" s="373"/>
      <c r="AD16" s="373"/>
      <c r="AE16" s="373"/>
      <c r="AF16" s="373"/>
      <c r="AG16" s="373"/>
      <c r="AH16" s="373"/>
      <c r="AI16" s="373"/>
      <c r="AJ16" s="373"/>
      <c r="AK16" s="373"/>
      <c r="AL16" s="373"/>
      <c r="AM16" s="373"/>
      <c r="AN16" s="373"/>
      <c r="AO16" s="373"/>
      <c r="AP16" s="373"/>
      <c r="AQ16" s="373"/>
      <c r="AR16" s="373"/>
      <c r="AS16" s="373"/>
      <c r="AT16" s="373"/>
      <c r="AU16" s="373"/>
      <c r="AV16" s="373"/>
      <c r="AW16" s="373"/>
      <c r="AX16" s="373"/>
      <c r="AY16" s="373"/>
      <c r="AZ16" s="373"/>
      <c r="BA16" s="373"/>
      <c r="BB16" s="373"/>
      <c r="BC16" s="373"/>
      <c r="BD16" s="373"/>
      <c r="BE16" s="373"/>
      <c r="BF16" s="373"/>
      <c r="BG16" s="373"/>
      <c r="BH16" s="373"/>
      <c r="BI16" s="373"/>
      <c r="BJ16" s="373"/>
      <c r="BK16" s="373"/>
      <c r="BL16" s="373"/>
      <c r="BM16" s="373"/>
      <c r="BN16" s="373"/>
      <c r="BO16" s="373"/>
      <c r="BP16" s="373"/>
      <c r="BQ16" s="373"/>
      <c r="BR16" s="373"/>
      <c r="BS16" s="373"/>
      <c r="BT16" s="373"/>
      <c r="BU16" s="373"/>
      <c r="BV16" s="373"/>
    </row>
    <row r="17" spans="1:74" s="403" customFormat="1" x14ac:dyDescent="0.15">
      <c r="A17" s="418">
        <v>7</v>
      </c>
      <c r="B17" s="401"/>
      <c r="C17" s="426"/>
      <c r="D17" s="700"/>
      <c r="E17" s="427" t="s">
        <v>64</v>
      </c>
      <c r="F17" s="423" t="s">
        <v>7</v>
      </c>
      <c r="G17" s="236"/>
      <c r="H17" s="768"/>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3"/>
      <c r="AX17" s="373"/>
      <c r="AY17" s="373"/>
      <c r="AZ17" s="373"/>
      <c r="BA17" s="373"/>
      <c r="BB17" s="373"/>
      <c r="BC17" s="373"/>
      <c r="BD17" s="373"/>
      <c r="BE17" s="373"/>
      <c r="BF17" s="373"/>
      <c r="BG17" s="373"/>
      <c r="BH17" s="373"/>
      <c r="BI17" s="373"/>
      <c r="BJ17" s="373"/>
      <c r="BK17" s="373"/>
      <c r="BL17" s="373"/>
      <c r="BM17" s="373"/>
      <c r="BN17" s="373"/>
      <c r="BO17" s="373"/>
      <c r="BP17" s="373"/>
      <c r="BQ17" s="373"/>
      <c r="BR17" s="373"/>
      <c r="BS17" s="373"/>
      <c r="BT17" s="373"/>
      <c r="BU17" s="373"/>
      <c r="BV17" s="373"/>
    </row>
    <row r="18" spans="1:74" s="403" customFormat="1" x14ac:dyDescent="0.15">
      <c r="A18" s="418">
        <v>8</v>
      </c>
      <c r="B18" s="401"/>
      <c r="C18" s="426"/>
      <c r="D18" s="700"/>
      <c r="E18" s="427" t="s">
        <v>65</v>
      </c>
      <c r="F18" s="423" t="s">
        <v>7</v>
      </c>
      <c r="G18" s="236"/>
      <c r="H18" s="768"/>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3"/>
      <c r="AF18" s="373"/>
      <c r="AG18" s="373"/>
      <c r="AH18" s="373"/>
      <c r="AI18" s="373"/>
      <c r="AJ18" s="373"/>
      <c r="AK18" s="373"/>
      <c r="AL18" s="373"/>
      <c r="AM18" s="373"/>
      <c r="AN18" s="373"/>
      <c r="AO18" s="373"/>
      <c r="AP18" s="373"/>
      <c r="AQ18" s="373"/>
      <c r="AR18" s="373"/>
      <c r="AS18" s="373"/>
      <c r="AT18" s="373"/>
      <c r="AU18" s="373"/>
      <c r="AV18" s="373"/>
      <c r="AW18" s="373"/>
      <c r="AX18" s="373"/>
      <c r="AY18" s="373"/>
      <c r="AZ18" s="373"/>
      <c r="BA18" s="373"/>
      <c r="BB18" s="373"/>
      <c r="BC18" s="373"/>
      <c r="BD18" s="373"/>
      <c r="BE18" s="373"/>
      <c r="BF18" s="373"/>
      <c r="BG18" s="373"/>
      <c r="BH18" s="373"/>
      <c r="BI18" s="373"/>
      <c r="BJ18" s="373"/>
      <c r="BK18" s="373"/>
      <c r="BL18" s="373"/>
      <c r="BM18" s="373"/>
      <c r="BN18" s="373"/>
      <c r="BO18" s="373"/>
      <c r="BP18" s="373"/>
      <c r="BQ18" s="373"/>
      <c r="BR18" s="373"/>
      <c r="BS18" s="373"/>
      <c r="BT18" s="373"/>
      <c r="BU18" s="373"/>
      <c r="BV18" s="373"/>
    </row>
    <row r="19" spans="1:74" s="403" customFormat="1" x14ac:dyDescent="0.15">
      <c r="A19" s="418">
        <v>9</v>
      </c>
      <c r="B19" s="401"/>
      <c r="C19" s="426"/>
      <c r="D19" s="701"/>
      <c r="E19" s="427" t="s">
        <v>66</v>
      </c>
      <c r="F19" s="423" t="s">
        <v>7</v>
      </c>
      <c r="G19" s="236"/>
      <c r="H19" s="759"/>
      <c r="I19" s="373"/>
      <c r="J19" s="373"/>
      <c r="K19" s="373"/>
      <c r="L19" s="373"/>
      <c r="M19" s="373"/>
      <c r="N19" s="373"/>
      <c r="O19" s="373"/>
      <c r="P19" s="373"/>
      <c r="Q19" s="373"/>
      <c r="R19" s="373"/>
      <c r="S19" s="373"/>
      <c r="T19" s="373"/>
      <c r="U19" s="373"/>
      <c r="V19" s="373"/>
      <c r="W19" s="373"/>
      <c r="X19" s="373"/>
      <c r="Y19" s="373"/>
      <c r="Z19" s="373"/>
      <c r="AA19" s="373"/>
      <c r="AB19" s="373"/>
      <c r="AC19" s="373"/>
      <c r="AD19" s="373"/>
      <c r="AE19" s="373"/>
      <c r="AF19" s="373"/>
      <c r="AG19" s="373"/>
      <c r="AH19" s="373"/>
      <c r="AI19" s="373"/>
      <c r="AJ19" s="373"/>
      <c r="AK19" s="373"/>
      <c r="AL19" s="373"/>
      <c r="AM19" s="373"/>
      <c r="AN19" s="373"/>
      <c r="AO19" s="373"/>
      <c r="AP19" s="373"/>
      <c r="AQ19" s="373"/>
      <c r="AR19" s="373"/>
      <c r="AS19" s="373"/>
      <c r="AT19" s="373"/>
      <c r="AU19" s="373"/>
      <c r="AV19" s="373"/>
      <c r="AW19" s="373"/>
      <c r="AX19" s="373"/>
      <c r="AY19" s="373"/>
      <c r="AZ19" s="373"/>
      <c r="BA19" s="373"/>
      <c r="BB19" s="373"/>
      <c r="BC19" s="373"/>
      <c r="BD19" s="373"/>
      <c r="BE19" s="373"/>
      <c r="BF19" s="373"/>
      <c r="BG19" s="373"/>
      <c r="BH19" s="373"/>
      <c r="BI19" s="373"/>
      <c r="BJ19" s="373"/>
      <c r="BK19" s="373"/>
      <c r="BL19" s="373"/>
      <c r="BM19" s="373"/>
      <c r="BN19" s="373"/>
      <c r="BO19" s="373"/>
      <c r="BP19" s="373"/>
      <c r="BQ19" s="373"/>
      <c r="BR19" s="373"/>
      <c r="BS19" s="373"/>
      <c r="BT19" s="373"/>
      <c r="BU19" s="373"/>
      <c r="BV19" s="373"/>
    </row>
    <row r="20" spans="1:74" s="403" customFormat="1" ht="27" x14ac:dyDescent="0.15">
      <c r="A20" s="418">
        <v>10</v>
      </c>
      <c r="B20" s="402"/>
      <c r="C20" s="419"/>
      <c r="D20" s="699" t="s">
        <v>67</v>
      </c>
      <c r="E20" s="422" t="s">
        <v>68</v>
      </c>
      <c r="F20" s="424" t="s">
        <v>69</v>
      </c>
      <c r="G20" s="245"/>
      <c r="H20" s="659" t="s">
        <v>557</v>
      </c>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373"/>
      <c r="AM20" s="373"/>
      <c r="AN20" s="373"/>
      <c r="AO20" s="373"/>
      <c r="AP20" s="373"/>
      <c r="AQ20" s="373"/>
      <c r="AR20" s="373"/>
      <c r="AS20" s="373"/>
      <c r="AT20" s="373"/>
      <c r="AU20" s="373"/>
      <c r="AV20" s="373"/>
      <c r="AW20" s="373"/>
      <c r="AX20" s="373"/>
      <c r="AY20" s="373"/>
      <c r="AZ20" s="373"/>
      <c r="BA20" s="373"/>
      <c r="BB20" s="373"/>
      <c r="BC20" s="373"/>
      <c r="BD20" s="373"/>
      <c r="BE20" s="373"/>
      <c r="BF20" s="373"/>
      <c r="BG20" s="373"/>
      <c r="BH20" s="373"/>
      <c r="BI20" s="373"/>
      <c r="BJ20" s="373"/>
      <c r="BK20" s="373"/>
      <c r="BL20" s="373"/>
      <c r="BM20" s="373"/>
      <c r="BN20" s="373"/>
      <c r="BO20" s="373"/>
      <c r="BP20" s="373"/>
      <c r="BQ20" s="373"/>
      <c r="BR20" s="373"/>
      <c r="BS20" s="373"/>
      <c r="BT20" s="373"/>
      <c r="BU20" s="373"/>
      <c r="BV20" s="373"/>
    </row>
    <row r="21" spans="1:74" s="403" customFormat="1" x14ac:dyDescent="0.15">
      <c r="A21" s="418">
        <v>11</v>
      </c>
      <c r="B21" s="401"/>
      <c r="C21" s="426"/>
      <c r="D21" s="700"/>
      <c r="E21" s="428" t="s">
        <v>70</v>
      </c>
      <c r="F21" s="423" t="s">
        <v>69</v>
      </c>
      <c r="G21" s="243"/>
      <c r="H21" s="429"/>
      <c r="I21" s="373"/>
      <c r="J21" s="373"/>
      <c r="K21" s="373"/>
      <c r="L21" s="373"/>
      <c r="M21" s="373"/>
      <c r="N21" s="373"/>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3"/>
      <c r="AU21" s="373"/>
      <c r="AV21" s="373"/>
      <c r="AW21" s="373"/>
      <c r="AX21" s="373"/>
      <c r="AY21" s="373"/>
      <c r="AZ21" s="373"/>
      <c r="BA21" s="373"/>
      <c r="BB21" s="373"/>
      <c r="BC21" s="373"/>
      <c r="BD21" s="373"/>
      <c r="BE21" s="373"/>
      <c r="BF21" s="373"/>
      <c r="BG21" s="373"/>
      <c r="BH21" s="373"/>
      <c r="BI21" s="373"/>
      <c r="BJ21" s="373"/>
      <c r="BK21" s="373"/>
      <c r="BL21" s="373"/>
      <c r="BM21" s="373"/>
      <c r="BN21" s="373"/>
      <c r="BO21" s="373"/>
      <c r="BP21" s="373"/>
      <c r="BQ21" s="373"/>
      <c r="BR21" s="373"/>
      <c r="BS21" s="373"/>
      <c r="BT21" s="373"/>
      <c r="BU21" s="373"/>
      <c r="BV21" s="373"/>
    </row>
    <row r="22" spans="1:74" s="403" customFormat="1" x14ac:dyDescent="0.15">
      <c r="A22" s="418">
        <v>12</v>
      </c>
      <c r="B22" s="402"/>
      <c r="C22" s="419"/>
      <c r="D22" s="699" t="s">
        <v>71</v>
      </c>
      <c r="E22" s="422" t="s">
        <v>72</v>
      </c>
      <c r="F22" s="424" t="s">
        <v>7</v>
      </c>
      <c r="G22" s="236"/>
      <c r="H22" s="420"/>
      <c r="I22" s="373"/>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3"/>
      <c r="AM22" s="373"/>
      <c r="AN22" s="373"/>
      <c r="AO22" s="373"/>
      <c r="AP22" s="373"/>
      <c r="AQ22" s="373"/>
      <c r="AR22" s="373"/>
      <c r="AS22" s="373"/>
      <c r="AT22" s="373"/>
      <c r="AU22" s="373"/>
      <c r="AV22" s="373"/>
      <c r="AW22" s="373"/>
      <c r="AX22" s="373"/>
      <c r="AY22" s="373"/>
      <c r="AZ22" s="373"/>
      <c r="BA22" s="373"/>
      <c r="BB22" s="373"/>
      <c r="BC22" s="373"/>
      <c r="BD22" s="373"/>
      <c r="BE22" s="373"/>
      <c r="BF22" s="373"/>
      <c r="BG22" s="373"/>
      <c r="BH22" s="373"/>
      <c r="BI22" s="373"/>
      <c r="BJ22" s="373"/>
      <c r="BK22" s="373"/>
      <c r="BL22" s="373"/>
      <c r="BM22" s="373"/>
      <c r="BN22" s="373"/>
      <c r="BO22" s="373"/>
      <c r="BP22" s="373"/>
      <c r="BQ22" s="373"/>
      <c r="BR22" s="373"/>
      <c r="BS22" s="373"/>
      <c r="BT22" s="373"/>
      <c r="BU22" s="373"/>
      <c r="BV22" s="373"/>
    </row>
    <row r="23" spans="1:74" s="403" customFormat="1" ht="27" x14ac:dyDescent="0.15">
      <c r="A23" s="418">
        <v>13</v>
      </c>
      <c r="B23" s="402"/>
      <c r="C23" s="419"/>
      <c r="D23" s="701"/>
      <c r="E23" s="422" t="s">
        <v>73</v>
      </c>
      <c r="F23" s="424" t="s">
        <v>7</v>
      </c>
      <c r="G23" s="330"/>
      <c r="H23" s="420" t="s">
        <v>558</v>
      </c>
      <c r="I23" s="373"/>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N23" s="373"/>
      <c r="AO23" s="373"/>
      <c r="AP23" s="373"/>
      <c r="AQ23" s="373"/>
      <c r="AR23" s="373"/>
      <c r="AS23" s="373"/>
      <c r="AT23" s="373"/>
      <c r="AU23" s="373"/>
      <c r="AV23" s="373"/>
      <c r="AW23" s="373"/>
      <c r="AX23" s="373"/>
      <c r="AY23" s="373"/>
      <c r="AZ23" s="373"/>
      <c r="BA23" s="373"/>
      <c r="BB23" s="373"/>
      <c r="BC23" s="373"/>
      <c r="BD23" s="373"/>
      <c r="BE23" s="373"/>
      <c r="BF23" s="373"/>
      <c r="BG23" s="373"/>
      <c r="BH23" s="373"/>
      <c r="BI23" s="373"/>
      <c r="BJ23" s="373"/>
      <c r="BK23" s="373"/>
      <c r="BL23" s="373"/>
      <c r="BM23" s="373"/>
      <c r="BN23" s="373"/>
      <c r="BO23" s="373"/>
      <c r="BP23" s="373"/>
      <c r="BQ23" s="373"/>
      <c r="BR23" s="373"/>
      <c r="BS23" s="373"/>
      <c r="BT23" s="373"/>
      <c r="BU23" s="373"/>
      <c r="BV23" s="373"/>
    </row>
    <row r="24" spans="1:74" s="403" customFormat="1" x14ac:dyDescent="0.15">
      <c r="A24" s="418">
        <v>14</v>
      </c>
      <c r="B24" s="402"/>
      <c r="C24" s="419"/>
      <c r="D24" s="430" t="s">
        <v>74</v>
      </c>
      <c r="E24" s="422" t="s">
        <v>75</v>
      </c>
      <c r="F24" s="424" t="s">
        <v>7</v>
      </c>
      <c r="G24" s="236"/>
      <c r="H24" s="420"/>
      <c r="I24" s="373"/>
      <c r="J24" s="373"/>
      <c r="K24" s="373"/>
      <c r="L24" s="373"/>
      <c r="M24" s="373"/>
      <c r="N24" s="373"/>
      <c r="O24" s="373"/>
      <c r="P24" s="373"/>
      <c r="Q24" s="373"/>
      <c r="R24" s="373"/>
      <c r="S24" s="373"/>
      <c r="T24" s="373"/>
      <c r="U24" s="373"/>
      <c r="V24" s="373"/>
      <c r="W24" s="373"/>
      <c r="X24" s="373"/>
      <c r="Y24" s="373"/>
      <c r="Z24" s="373"/>
      <c r="AA24" s="373"/>
      <c r="AB24" s="373"/>
      <c r="AC24" s="373"/>
      <c r="AD24" s="373"/>
      <c r="AE24" s="373"/>
      <c r="AF24" s="373"/>
      <c r="AG24" s="373"/>
      <c r="AH24" s="373"/>
      <c r="AI24" s="373"/>
      <c r="AJ24" s="373"/>
      <c r="AK24" s="373"/>
      <c r="AL24" s="373"/>
      <c r="AM24" s="373"/>
      <c r="AN24" s="373"/>
      <c r="AO24" s="373"/>
      <c r="AP24" s="373"/>
      <c r="AQ24" s="373"/>
      <c r="AR24" s="373"/>
      <c r="AS24" s="373"/>
      <c r="AT24" s="373"/>
      <c r="AU24" s="373"/>
      <c r="AV24" s="373"/>
      <c r="AW24" s="373"/>
      <c r="AX24" s="373"/>
      <c r="AY24" s="373"/>
      <c r="AZ24" s="373"/>
      <c r="BA24" s="373"/>
      <c r="BB24" s="373"/>
      <c r="BC24" s="373"/>
      <c r="BD24" s="373"/>
      <c r="BE24" s="373"/>
      <c r="BF24" s="373"/>
      <c r="BG24" s="373"/>
      <c r="BH24" s="373"/>
      <c r="BI24" s="373"/>
      <c r="BJ24" s="373"/>
      <c r="BK24" s="373"/>
      <c r="BL24" s="373"/>
      <c r="BM24" s="373"/>
      <c r="BN24" s="373"/>
      <c r="BO24" s="373"/>
      <c r="BP24" s="373"/>
      <c r="BQ24" s="373"/>
      <c r="BR24" s="373"/>
      <c r="BS24" s="373"/>
      <c r="BT24" s="373"/>
      <c r="BU24" s="373"/>
      <c r="BV24" s="373"/>
    </row>
    <row r="25" spans="1:74" s="403" customFormat="1" x14ac:dyDescent="0.15">
      <c r="A25" s="418">
        <v>15</v>
      </c>
      <c r="B25" s="443" t="s">
        <v>80</v>
      </c>
      <c r="C25" s="419">
        <v>1</v>
      </c>
      <c r="D25" s="765" t="s">
        <v>76</v>
      </c>
      <c r="E25" s="422" t="s">
        <v>77</v>
      </c>
      <c r="F25" s="424" t="s">
        <v>6</v>
      </c>
      <c r="G25" s="243"/>
      <c r="H25" s="758" t="s">
        <v>78</v>
      </c>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73"/>
      <c r="BK25" s="373"/>
      <c r="BL25" s="373"/>
      <c r="BM25" s="373"/>
      <c r="BN25" s="373"/>
      <c r="BO25" s="373"/>
      <c r="BP25" s="373"/>
      <c r="BQ25" s="373"/>
      <c r="BR25" s="373"/>
      <c r="BS25" s="373"/>
      <c r="BT25" s="373"/>
      <c r="BU25" s="373"/>
      <c r="BV25" s="373"/>
    </row>
    <row r="26" spans="1:74" s="403" customFormat="1" x14ac:dyDescent="0.15">
      <c r="A26" s="418">
        <v>16</v>
      </c>
      <c r="B26" s="443" t="s">
        <v>80</v>
      </c>
      <c r="C26" s="419">
        <v>2</v>
      </c>
      <c r="D26" s="697"/>
      <c r="E26" s="422" t="s">
        <v>559</v>
      </c>
      <c r="F26" s="424" t="s">
        <v>7</v>
      </c>
      <c r="G26" s="236"/>
      <c r="H26" s="768"/>
      <c r="I26" s="373"/>
      <c r="J26" s="373"/>
      <c r="K26" s="373"/>
      <c r="L26" s="373"/>
      <c r="M26" s="373"/>
      <c r="N26" s="373"/>
      <c r="O26" s="373"/>
      <c r="P26" s="373"/>
      <c r="Q26" s="373"/>
      <c r="R26" s="373"/>
      <c r="S26" s="373"/>
      <c r="T26" s="373"/>
      <c r="U26" s="373"/>
      <c r="V26" s="373"/>
      <c r="W26" s="373"/>
      <c r="X26" s="373"/>
      <c r="Y26" s="373"/>
      <c r="Z26" s="373"/>
      <c r="AA26" s="373"/>
      <c r="AB26" s="373"/>
      <c r="AC26" s="373"/>
      <c r="AD26" s="373"/>
      <c r="AE26" s="373"/>
      <c r="AF26" s="373"/>
      <c r="AG26" s="373"/>
      <c r="AH26" s="373"/>
      <c r="AI26" s="373"/>
      <c r="AJ26" s="373"/>
      <c r="AK26" s="373"/>
      <c r="AL26" s="373"/>
      <c r="AM26" s="373"/>
      <c r="AN26" s="373"/>
      <c r="AO26" s="373"/>
      <c r="AP26" s="373"/>
      <c r="AQ26" s="373"/>
      <c r="AR26" s="373"/>
      <c r="AS26" s="373"/>
      <c r="AT26" s="373"/>
      <c r="AU26" s="373"/>
      <c r="AV26" s="373"/>
      <c r="AW26" s="373"/>
      <c r="AX26" s="373"/>
      <c r="AY26" s="373"/>
      <c r="AZ26" s="373"/>
      <c r="BA26" s="373"/>
      <c r="BB26" s="373"/>
      <c r="BC26" s="373"/>
      <c r="BD26" s="373"/>
      <c r="BE26" s="373"/>
      <c r="BF26" s="373"/>
      <c r="BG26" s="373"/>
      <c r="BH26" s="373"/>
      <c r="BI26" s="373"/>
      <c r="BJ26" s="373"/>
      <c r="BK26" s="373"/>
      <c r="BL26" s="373"/>
      <c r="BM26" s="373"/>
      <c r="BN26" s="373"/>
      <c r="BO26" s="373"/>
      <c r="BP26" s="373"/>
      <c r="BQ26" s="373"/>
      <c r="BR26" s="373"/>
      <c r="BS26" s="373"/>
      <c r="BT26" s="373"/>
      <c r="BU26" s="373"/>
      <c r="BV26" s="373"/>
    </row>
    <row r="27" spans="1:74" s="403" customFormat="1" x14ac:dyDescent="0.15">
      <c r="A27" s="418">
        <v>15</v>
      </c>
      <c r="B27" s="443" t="s">
        <v>80</v>
      </c>
      <c r="C27" s="419">
        <v>1</v>
      </c>
      <c r="D27" s="769"/>
      <c r="E27" s="422" t="s">
        <v>79</v>
      </c>
      <c r="F27" s="424" t="s">
        <v>6</v>
      </c>
      <c r="G27" s="243"/>
      <c r="H27" s="768"/>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c r="AN27" s="373"/>
      <c r="AO27" s="373"/>
      <c r="AP27" s="373"/>
      <c r="AQ27" s="373"/>
      <c r="AR27" s="373"/>
      <c r="AS27" s="373"/>
      <c r="AT27" s="373"/>
      <c r="AU27" s="373"/>
      <c r="AV27" s="373"/>
      <c r="AW27" s="373"/>
      <c r="AX27" s="373"/>
      <c r="AY27" s="373"/>
      <c r="AZ27" s="373"/>
      <c r="BA27" s="373"/>
      <c r="BB27" s="373"/>
      <c r="BC27" s="373"/>
      <c r="BD27" s="373"/>
      <c r="BE27" s="373"/>
      <c r="BF27" s="373"/>
      <c r="BG27" s="373"/>
      <c r="BH27" s="373"/>
      <c r="BI27" s="373"/>
      <c r="BJ27" s="373"/>
      <c r="BK27" s="373"/>
      <c r="BL27" s="373"/>
      <c r="BM27" s="373"/>
      <c r="BN27" s="373"/>
      <c r="BO27" s="373"/>
      <c r="BP27" s="373"/>
      <c r="BQ27" s="373"/>
      <c r="BR27" s="373"/>
      <c r="BS27" s="373"/>
      <c r="BT27" s="373"/>
      <c r="BU27" s="373"/>
      <c r="BV27" s="373"/>
    </row>
    <row r="28" spans="1:74" s="403" customFormat="1" x14ac:dyDescent="0.15">
      <c r="A28" s="418">
        <v>16</v>
      </c>
      <c r="B28" s="443" t="s">
        <v>80</v>
      </c>
      <c r="C28" s="419">
        <v>2</v>
      </c>
      <c r="D28" s="770"/>
      <c r="E28" s="422" t="s">
        <v>560</v>
      </c>
      <c r="F28" s="424" t="s">
        <v>7</v>
      </c>
      <c r="G28" s="236"/>
      <c r="H28" s="759"/>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3"/>
      <c r="AL28" s="373"/>
      <c r="AM28" s="373"/>
      <c r="AN28" s="373"/>
      <c r="AO28" s="373"/>
      <c r="AP28" s="373"/>
      <c r="AQ28" s="373"/>
      <c r="AR28" s="373"/>
      <c r="AS28" s="373"/>
      <c r="AT28" s="373"/>
      <c r="AU28" s="373"/>
      <c r="AV28" s="373"/>
      <c r="AW28" s="373"/>
      <c r="AX28" s="373"/>
      <c r="AY28" s="373"/>
      <c r="AZ28" s="373"/>
      <c r="BA28" s="373"/>
      <c r="BB28" s="373"/>
      <c r="BC28" s="373"/>
      <c r="BD28" s="373"/>
      <c r="BE28" s="373"/>
      <c r="BF28" s="373"/>
      <c r="BG28" s="373"/>
      <c r="BH28" s="373"/>
      <c r="BI28" s="373"/>
      <c r="BJ28" s="373"/>
      <c r="BK28" s="373"/>
      <c r="BL28" s="373"/>
      <c r="BM28" s="373"/>
      <c r="BN28" s="373"/>
      <c r="BO28" s="373"/>
      <c r="BP28" s="373"/>
      <c r="BQ28" s="373"/>
      <c r="BR28" s="373"/>
      <c r="BS28" s="373"/>
      <c r="BT28" s="373"/>
      <c r="BU28" s="373"/>
      <c r="BV28" s="373"/>
    </row>
    <row r="29" spans="1:74" s="403" customFormat="1" ht="54" x14ac:dyDescent="0.15">
      <c r="A29" s="418">
        <v>17</v>
      </c>
      <c r="B29" s="401"/>
      <c r="C29" s="426"/>
      <c r="D29" s="425" t="s">
        <v>81</v>
      </c>
      <c r="E29" s="427" t="s">
        <v>82</v>
      </c>
      <c r="F29" s="423" t="s">
        <v>8</v>
      </c>
      <c r="G29" s="330"/>
      <c r="H29" s="428" t="s">
        <v>561</v>
      </c>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c r="AN29" s="373"/>
      <c r="AO29" s="373"/>
      <c r="AP29" s="373"/>
      <c r="AQ29" s="373"/>
      <c r="AR29" s="373"/>
      <c r="AS29" s="373"/>
      <c r="AT29" s="373"/>
      <c r="AU29" s="373"/>
      <c r="AV29" s="373"/>
      <c r="AW29" s="373"/>
      <c r="AX29" s="373"/>
      <c r="AY29" s="373"/>
      <c r="AZ29" s="373"/>
      <c r="BA29" s="373"/>
      <c r="BB29" s="373"/>
      <c r="BC29" s="373"/>
      <c r="BD29" s="373"/>
      <c r="BE29" s="373"/>
      <c r="BF29" s="373"/>
      <c r="BG29" s="373"/>
      <c r="BH29" s="373"/>
      <c r="BI29" s="373"/>
      <c r="BJ29" s="373"/>
      <c r="BK29" s="373"/>
      <c r="BL29" s="373"/>
      <c r="BM29" s="373"/>
      <c r="BN29" s="373"/>
      <c r="BO29" s="373"/>
      <c r="BP29" s="373"/>
      <c r="BQ29" s="373"/>
      <c r="BR29" s="373"/>
      <c r="BS29" s="373"/>
      <c r="BT29" s="373"/>
      <c r="BU29" s="373"/>
      <c r="BV29" s="373"/>
    </row>
    <row r="30" spans="1:74" s="403" customFormat="1" x14ac:dyDescent="0.15">
      <c r="A30" s="418">
        <v>18</v>
      </c>
      <c r="B30" s="401" t="s">
        <v>80</v>
      </c>
      <c r="C30" s="426">
        <v>1</v>
      </c>
      <c r="D30" s="765" t="s">
        <v>83</v>
      </c>
      <c r="E30" s="427" t="s">
        <v>84</v>
      </c>
      <c r="F30" s="423" t="s">
        <v>7</v>
      </c>
      <c r="G30" s="236"/>
      <c r="H30" s="758" t="s">
        <v>85</v>
      </c>
      <c r="I30" s="373"/>
      <c r="J30" s="373"/>
      <c r="K30" s="373"/>
      <c r="L30" s="373"/>
      <c r="M30" s="373"/>
      <c r="N30" s="373"/>
      <c r="O30" s="373"/>
      <c r="P30" s="373"/>
      <c r="Q30" s="373"/>
      <c r="R30" s="373"/>
      <c r="S30" s="373"/>
      <c r="T30" s="373"/>
      <c r="U30" s="373"/>
      <c r="V30" s="373"/>
      <c r="W30" s="373"/>
      <c r="X30" s="373"/>
      <c r="Y30" s="373"/>
      <c r="Z30" s="373"/>
      <c r="AA30" s="373"/>
      <c r="AB30" s="373"/>
      <c r="AC30" s="373"/>
      <c r="AD30" s="373"/>
      <c r="AE30" s="373"/>
      <c r="AF30" s="373"/>
      <c r="AG30" s="373"/>
      <c r="AH30" s="373"/>
      <c r="AI30" s="373"/>
      <c r="AJ30" s="373"/>
      <c r="AK30" s="373"/>
      <c r="AL30" s="373"/>
      <c r="AM30" s="373"/>
      <c r="AN30" s="373"/>
      <c r="AO30" s="373"/>
      <c r="AP30" s="373"/>
      <c r="AQ30" s="373"/>
      <c r="AR30" s="373"/>
      <c r="AS30" s="373"/>
      <c r="AT30" s="373"/>
      <c r="AU30" s="373"/>
      <c r="AV30" s="373"/>
      <c r="AW30" s="373"/>
      <c r="AX30" s="373"/>
      <c r="AY30" s="373"/>
      <c r="AZ30" s="373"/>
      <c r="BA30" s="373"/>
      <c r="BB30" s="373"/>
      <c r="BC30" s="373"/>
      <c r="BD30" s="373"/>
      <c r="BE30" s="373"/>
      <c r="BF30" s="373"/>
      <c r="BG30" s="373"/>
      <c r="BH30" s="373"/>
      <c r="BI30" s="373"/>
      <c r="BJ30" s="373"/>
      <c r="BK30" s="373"/>
      <c r="BL30" s="373"/>
      <c r="BM30" s="373"/>
      <c r="BN30" s="373"/>
      <c r="BO30" s="373"/>
      <c r="BP30" s="373"/>
      <c r="BQ30" s="373"/>
      <c r="BR30" s="373"/>
      <c r="BS30" s="373"/>
      <c r="BT30" s="373"/>
      <c r="BU30" s="373"/>
      <c r="BV30" s="373"/>
    </row>
    <row r="31" spans="1:74" s="403" customFormat="1" x14ac:dyDescent="0.15">
      <c r="A31" s="431">
        <v>18</v>
      </c>
      <c r="B31" s="401" t="s">
        <v>80</v>
      </c>
      <c r="C31" s="426">
        <v>2</v>
      </c>
      <c r="D31" s="698"/>
      <c r="E31" s="427" t="s">
        <v>86</v>
      </c>
      <c r="F31" s="423" t="s">
        <v>87</v>
      </c>
      <c r="G31" s="252"/>
      <c r="H31" s="759"/>
      <c r="I31" s="373"/>
      <c r="J31" s="373"/>
      <c r="K31" s="373"/>
      <c r="L31" s="373"/>
      <c r="M31" s="373"/>
      <c r="N31" s="373"/>
      <c r="O31" s="373"/>
      <c r="P31" s="373"/>
      <c r="Q31" s="373"/>
      <c r="R31" s="373"/>
      <c r="S31" s="373"/>
      <c r="T31" s="373"/>
      <c r="U31" s="373"/>
      <c r="V31" s="373"/>
      <c r="W31" s="373"/>
      <c r="X31" s="373"/>
      <c r="Y31" s="373"/>
      <c r="Z31" s="373"/>
      <c r="AA31" s="373"/>
      <c r="AB31" s="373"/>
      <c r="AC31" s="373"/>
      <c r="AD31" s="373"/>
      <c r="AE31" s="373"/>
      <c r="AF31" s="373"/>
      <c r="AG31" s="373"/>
      <c r="AH31" s="373"/>
      <c r="AI31" s="373"/>
      <c r="AJ31" s="373"/>
      <c r="AK31" s="373"/>
      <c r="AL31" s="373"/>
      <c r="AM31" s="373"/>
      <c r="AN31" s="373"/>
      <c r="AO31" s="373"/>
      <c r="AP31" s="373"/>
      <c r="AQ31" s="373"/>
      <c r="AR31" s="373"/>
      <c r="AS31" s="373"/>
      <c r="AT31" s="373"/>
      <c r="AU31" s="373"/>
      <c r="AV31" s="373"/>
      <c r="AW31" s="373"/>
      <c r="AX31" s="373"/>
      <c r="AY31" s="373"/>
      <c r="AZ31" s="373"/>
      <c r="BA31" s="373"/>
      <c r="BB31" s="373"/>
      <c r="BC31" s="373"/>
      <c r="BD31" s="373"/>
      <c r="BE31" s="373"/>
      <c r="BF31" s="373"/>
      <c r="BG31" s="373"/>
      <c r="BH31" s="373"/>
      <c r="BI31" s="373"/>
      <c r="BJ31" s="373"/>
      <c r="BK31" s="373"/>
      <c r="BL31" s="373"/>
      <c r="BM31" s="373"/>
      <c r="BN31" s="373"/>
      <c r="BO31" s="373"/>
      <c r="BP31" s="373"/>
      <c r="BQ31" s="373"/>
      <c r="BR31" s="373"/>
      <c r="BS31" s="373"/>
      <c r="BT31" s="373"/>
      <c r="BU31" s="373"/>
      <c r="BV31" s="373"/>
    </row>
    <row r="32" spans="1:74" ht="27" x14ac:dyDescent="0.15">
      <c r="A32" s="431">
        <v>19</v>
      </c>
      <c r="B32" s="401"/>
      <c r="C32" s="426"/>
      <c r="D32" s="432" t="s">
        <v>88</v>
      </c>
      <c r="E32" s="427" t="s">
        <v>89</v>
      </c>
      <c r="F32" s="423" t="s">
        <v>90</v>
      </c>
      <c r="G32" s="236"/>
      <c r="H32" s="445"/>
    </row>
    <row r="33" spans="1:74" s="403" customFormat="1" ht="27" x14ac:dyDescent="0.15">
      <c r="A33" s="418">
        <v>20</v>
      </c>
      <c r="B33" s="401"/>
      <c r="C33" s="426"/>
      <c r="D33" s="433" t="s">
        <v>91</v>
      </c>
      <c r="E33" s="428" t="s">
        <v>92</v>
      </c>
      <c r="F33" s="423" t="s">
        <v>7</v>
      </c>
      <c r="G33" s="236"/>
      <c r="H33" s="428"/>
      <c r="I33" s="373"/>
      <c r="J33" s="373"/>
      <c r="K33" s="373"/>
      <c r="L33" s="373"/>
      <c r="M33" s="373"/>
      <c r="N33" s="373"/>
      <c r="O33" s="373"/>
      <c r="P33" s="373"/>
      <c r="Q33" s="373"/>
      <c r="R33" s="373"/>
      <c r="S33" s="373"/>
      <c r="T33" s="373"/>
      <c r="U33" s="373"/>
      <c r="V33" s="373"/>
      <c r="W33" s="373"/>
      <c r="X33" s="373"/>
      <c r="Y33" s="373"/>
      <c r="Z33" s="373"/>
      <c r="AA33" s="373"/>
      <c r="AB33" s="373"/>
      <c r="AC33" s="373"/>
      <c r="AD33" s="373"/>
      <c r="AE33" s="373"/>
      <c r="AF33" s="373"/>
      <c r="AG33" s="373"/>
      <c r="AH33" s="373"/>
      <c r="AI33" s="373"/>
      <c r="AJ33" s="373"/>
      <c r="AK33" s="373"/>
      <c r="AL33" s="373"/>
      <c r="AM33" s="373"/>
      <c r="AN33" s="373"/>
      <c r="AO33" s="373"/>
      <c r="AP33" s="373"/>
      <c r="AQ33" s="373"/>
      <c r="AR33" s="373"/>
      <c r="AS33" s="373"/>
      <c r="AT33" s="373"/>
      <c r="AU33" s="373"/>
      <c r="AV33" s="373"/>
      <c r="AW33" s="373"/>
      <c r="AX33" s="373"/>
      <c r="AY33" s="373"/>
      <c r="AZ33" s="373"/>
      <c r="BA33" s="373"/>
      <c r="BB33" s="373"/>
      <c r="BC33" s="373"/>
      <c r="BD33" s="373"/>
      <c r="BE33" s="373"/>
      <c r="BF33" s="373"/>
      <c r="BG33" s="373"/>
      <c r="BH33" s="373"/>
      <c r="BI33" s="373"/>
      <c r="BJ33" s="373"/>
      <c r="BK33" s="373"/>
      <c r="BL33" s="373"/>
      <c r="BM33" s="373"/>
      <c r="BN33" s="373"/>
      <c r="BO33" s="373"/>
      <c r="BP33" s="373"/>
      <c r="BQ33" s="373"/>
      <c r="BR33" s="373"/>
      <c r="BS33" s="373"/>
      <c r="BT33" s="373"/>
      <c r="BU33" s="373"/>
      <c r="BV33" s="373"/>
    </row>
    <row r="34" spans="1:74" s="403" customFormat="1" x14ac:dyDescent="0.15">
      <c r="A34" s="418">
        <v>21</v>
      </c>
      <c r="B34" s="401"/>
      <c r="C34" s="426"/>
      <c r="D34" s="749" t="s">
        <v>93</v>
      </c>
      <c r="E34" s="427" t="s">
        <v>562</v>
      </c>
      <c r="F34" s="423" t="s">
        <v>94</v>
      </c>
      <c r="G34" s="236"/>
      <c r="H34" s="428"/>
      <c r="I34" s="373"/>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3"/>
      <c r="AM34" s="373"/>
      <c r="AN34" s="373"/>
      <c r="AO34" s="373"/>
      <c r="AP34" s="373"/>
      <c r="AQ34" s="373"/>
      <c r="AR34" s="373"/>
      <c r="AS34" s="373"/>
      <c r="AT34" s="373"/>
      <c r="AU34" s="373"/>
      <c r="AV34" s="373"/>
      <c r="AW34" s="373"/>
      <c r="AX34" s="373"/>
      <c r="AY34" s="373"/>
      <c r="AZ34" s="373"/>
      <c r="BA34" s="373"/>
      <c r="BB34" s="373"/>
      <c r="BC34" s="373"/>
      <c r="BD34" s="373"/>
      <c r="BE34" s="373"/>
      <c r="BF34" s="373"/>
      <c r="BG34" s="373"/>
      <c r="BH34" s="373"/>
      <c r="BI34" s="373"/>
      <c r="BJ34" s="373"/>
      <c r="BK34" s="373"/>
      <c r="BL34" s="373"/>
      <c r="BM34" s="373"/>
      <c r="BN34" s="373"/>
      <c r="BO34" s="373"/>
      <c r="BP34" s="373"/>
      <c r="BQ34" s="373"/>
      <c r="BR34" s="373"/>
      <c r="BS34" s="373"/>
      <c r="BT34" s="373"/>
      <c r="BU34" s="373"/>
      <c r="BV34" s="373"/>
    </row>
    <row r="35" spans="1:74" s="403" customFormat="1" x14ac:dyDescent="0.15">
      <c r="A35" s="418">
        <v>22</v>
      </c>
      <c r="B35" s="401"/>
      <c r="C35" s="426"/>
      <c r="D35" s="750"/>
      <c r="E35" s="428" t="s">
        <v>95</v>
      </c>
      <c r="F35" s="424" t="s">
        <v>5</v>
      </c>
      <c r="G35" s="236"/>
      <c r="H35" s="428"/>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N35" s="373"/>
      <c r="AO35" s="373"/>
      <c r="AP35" s="373"/>
      <c r="AQ35" s="373"/>
      <c r="AR35" s="373"/>
      <c r="AS35" s="373"/>
      <c r="AT35" s="373"/>
      <c r="AU35" s="373"/>
      <c r="AV35" s="373"/>
      <c r="AW35" s="373"/>
      <c r="AX35" s="373"/>
      <c r="AY35" s="373"/>
      <c r="AZ35" s="373"/>
      <c r="BA35" s="373"/>
      <c r="BB35" s="373"/>
      <c r="BC35" s="373"/>
      <c r="BD35" s="373"/>
      <c r="BE35" s="373"/>
      <c r="BF35" s="373"/>
      <c r="BG35" s="373"/>
      <c r="BH35" s="373"/>
      <c r="BI35" s="373"/>
      <c r="BJ35" s="373"/>
      <c r="BK35" s="373"/>
      <c r="BL35" s="373"/>
      <c r="BM35" s="373"/>
      <c r="BN35" s="373"/>
      <c r="BO35" s="373"/>
      <c r="BP35" s="373"/>
      <c r="BQ35" s="373"/>
      <c r="BR35" s="373"/>
      <c r="BS35" s="373"/>
      <c r="BT35" s="373"/>
      <c r="BU35" s="373"/>
      <c r="BV35" s="373"/>
    </row>
    <row r="36" spans="1:74" s="403" customFormat="1" x14ac:dyDescent="0.15">
      <c r="A36" s="418">
        <v>23</v>
      </c>
      <c r="B36" s="401"/>
      <c r="C36" s="426"/>
      <c r="D36" s="751"/>
      <c r="E36" s="428" t="s">
        <v>96</v>
      </c>
      <c r="F36" s="424" t="s">
        <v>5</v>
      </c>
      <c r="G36" s="236"/>
      <c r="H36" s="428"/>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N36" s="373"/>
      <c r="AO36" s="373"/>
      <c r="AP36" s="373"/>
      <c r="AQ36" s="373"/>
      <c r="AR36" s="373"/>
      <c r="AS36" s="373"/>
      <c r="AT36" s="373"/>
      <c r="AU36" s="373"/>
      <c r="AV36" s="373"/>
      <c r="AW36" s="373"/>
      <c r="AX36" s="373"/>
      <c r="AY36" s="373"/>
      <c r="AZ36" s="373"/>
      <c r="BA36" s="373"/>
      <c r="BB36" s="373"/>
      <c r="BC36" s="373"/>
      <c r="BD36" s="373"/>
      <c r="BE36" s="373"/>
      <c r="BF36" s="373"/>
      <c r="BG36" s="373"/>
      <c r="BH36" s="373"/>
      <c r="BI36" s="373"/>
      <c r="BJ36" s="373"/>
      <c r="BK36" s="373"/>
      <c r="BL36" s="373"/>
      <c r="BM36" s="373"/>
      <c r="BN36" s="373"/>
      <c r="BO36" s="373"/>
      <c r="BP36" s="373"/>
      <c r="BQ36" s="373"/>
      <c r="BR36" s="373"/>
      <c r="BS36" s="373"/>
      <c r="BT36" s="373"/>
      <c r="BU36" s="373"/>
      <c r="BV36" s="373"/>
    </row>
    <row r="37" spans="1:74" s="403" customFormat="1" x14ac:dyDescent="0.15">
      <c r="A37" s="418">
        <v>24</v>
      </c>
      <c r="B37" s="401"/>
      <c r="C37" s="426"/>
      <c r="D37" s="434" t="s">
        <v>97</v>
      </c>
      <c r="E37" s="428" t="s">
        <v>98</v>
      </c>
      <c r="F37" s="424" t="s">
        <v>5</v>
      </c>
      <c r="G37" s="236"/>
      <c r="H37" s="428"/>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3"/>
      <c r="AK37" s="373"/>
      <c r="AL37" s="373"/>
      <c r="AM37" s="373"/>
      <c r="AN37" s="373"/>
      <c r="AO37" s="373"/>
      <c r="AP37" s="373"/>
      <c r="AQ37" s="373"/>
      <c r="AR37" s="373"/>
      <c r="AS37" s="373"/>
      <c r="AT37" s="373"/>
      <c r="AU37" s="373"/>
      <c r="AV37" s="373"/>
      <c r="AW37" s="373"/>
      <c r="AX37" s="373"/>
      <c r="AY37" s="373"/>
      <c r="AZ37" s="373"/>
      <c r="BA37" s="373"/>
      <c r="BB37" s="373"/>
      <c r="BC37" s="373"/>
      <c r="BD37" s="373"/>
      <c r="BE37" s="373"/>
      <c r="BF37" s="373"/>
      <c r="BG37" s="373"/>
      <c r="BH37" s="373"/>
      <c r="BI37" s="373"/>
      <c r="BJ37" s="373"/>
      <c r="BK37" s="373"/>
      <c r="BL37" s="373"/>
      <c r="BM37" s="373"/>
      <c r="BN37" s="373"/>
      <c r="BO37" s="373"/>
      <c r="BP37" s="373"/>
      <c r="BQ37" s="373"/>
      <c r="BR37" s="373"/>
      <c r="BS37" s="373"/>
      <c r="BT37" s="373"/>
      <c r="BU37" s="373"/>
      <c r="BV37" s="373"/>
    </row>
    <row r="38" spans="1:74" s="403" customFormat="1" x14ac:dyDescent="0.15">
      <c r="A38" s="418">
        <v>25</v>
      </c>
      <c r="B38" s="401"/>
      <c r="C38" s="426"/>
      <c r="D38" s="749" t="s">
        <v>99</v>
      </c>
      <c r="E38" s="420" t="s">
        <v>563</v>
      </c>
      <c r="F38" s="423" t="s">
        <v>5</v>
      </c>
      <c r="G38" s="236"/>
      <c r="H38" s="428"/>
      <c r="I38" s="373"/>
      <c r="J38" s="373"/>
      <c r="K38" s="373"/>
      <c r="L38" s="373"/>
      <c r="M38" s="373"/>
      <c r="N38" s="373"/>
      <c r="O38" s="373"/>
      <c r="P38" s="373"/>
      <c r="Q38" s="373"/>
      <c r="R38" s="373"/>
      <c r="S38" s="373"/>
      <c r="T38" s="373"/>
      <c r="U38" s="373"/>
      <c r="V38" s="373"/>
      <c r="W38" s="373"/>
      <c r="X38" s="373"/>
      <c r="Y38" s="373"/>
      <c r="Z38" s="373"/>
      <c r="AA38" s="373"/>
      <c r="AB38" s="373"/>
      <c r="AC38" s="373"/>
      <c r="AD38" s="373"/>
      <c r="AE38" s="373"/>
      <c r="AF38" s="373"/>
      <c r="AG38" s="373"/>
      <c r="AH38" s="373"/>
      <c r="AI38" s="373"/>
      <c r="AJ38" s="373"/>
      <c r="AK38" s="373"/>
      <c r="AL38" s="373"/>
      <c r="AM38" s="373"/>
      <c r="AN38" s="373"/>
      <c r="AO38" s="373"/>
      <c r="AP38" s="373"/>
      <c r="AQ38" s="373"/>
      <c r="AR38" s="373"/>
      <c r="AS38" s="373"/>
      <c r="AT38" s="373"/>
      <c r="AU38" s="373"/>
      <c r="AV38" s="373"/>
      <c r="AW38" s="373"/>
      <c r="AX38" s="373"/>
      <c r="AY38" s="373"/>
      <c r="AZ38" s="373"/>
      <c r="BA38" s="373"/>
      <c r="BB38" s="373"/>
      <c r="BC38" s="373"/>
      <c r="BD38" s="373"/>
      <c r="BE38" s="373"/>
      <c r="BF38" s="373"/>
      <c r="BG38" s="373"/>
      <c r="BH38" s="373"/>
      <c r="BI38" s="373"/>
      <c r="BJ38" s="373"/>
      <c r="BK38" s="373"/>
      <c r="BL38" s="373"/>
      <c r="BM38" s="373"/>
      <c r="BN38" s="373"/>
      <c r="BO38" s="373"/>
      <c r="BP38" s="373"/>
      <c r="BQ38" s="373"/>
      <c r="BR38" s="373"/>
      <c r="BS38" s="373"/>
      <c r="BT38" s="373"/>
      <c r="BU38" s="373"/>
      <c r="BV38" s="373"/>
    </row>
    <row r="39" spans="1:74" s="403" customFormat="1" ht="27" x14ac:dyDescent="0.15">
      <c r="A39" s="418">
        <v>26</v>
      </c>
      <c r="B39" s="401"/>
      <c r="C39" s="426"/>
      <c r="D39" s="751"/>
      <c r="E39" s="420" t="s">
        <v>564</v>
      </c>
      <c r="F39" s="424" t="s">
        <v>5</v>
      </c>
      <c r="G39" s="236"/>
      <c r="H39" s="428"/>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row>
    <row r="40" spans="1:74" s="403" customFormat="1" x14ac:dyDescent="0.15">
      <c r="A40" s="418">
        <v>27</v>
      </c>
      <c r="B40" s="401"/>
      <c r="C40" s="426"/>
      <c r="D40" s="765" t="s">
        <v>100</v>
      </c>
      <c r="E40" s="427" t="s">
        <v>101</v>
      </c>
      <c r="F40" s="423" t="s">
        <v>94</v>
      </c>
      <c r="G40" s="236"/>
      <c r="H40" s="428"/>
      <c r="I40" s="373"/>
      <c r="J40" s="373"/>
      <c r="K40" s="373"/>
      <c r="L40" s="373"/>
      <c r="M40" s="373"/>
      <c r="N40" s="373"/>
      <c r="O40" s="373"/>
      <c r="P40" s="373"/>
      <c r="Q40" s="373"/>
      <c r="R40" s="373"/>
      <c r="S40" s="373"/>
      <c r="T40" s="373"/>
      <c r="U40" s="373"/>
      <c r="V40" s="373"/>
      <c r="W40" s="373"/>
      <c r="X40" s="373"/>
      <c r="Y40" s="373"/>
      <c r="Z40" s="373"/>
      <c r="AA40" s="373"/>
      <c r="AB40" s="373"/>
      <c r="AC40" s="373"/>
      <c r="AD40" s="373"/>
      <c r="AE40" s="373"/>
      <c r="AF40" s="373"/>
      <c r="AG40" s="373"/>
      <c r="AH40" s="373"/>
      <c r="AI40" s="373"/>
      <c r="AJ40" s="373"/>
      <c r="AK40" s="373"/>
      <c r="AL40" s="373"/>
      <c r="AM40" s="373"/>
      <c r="AN40" s="373"/>
      <c r="AO40" s="373"/>
      <c r="AP40" s="373"/>
      <c r="AQ40" s="373"/>
      <c r="AR40" s="373"/>
      <c r="AS40" s="373"/>
      <c r="AT40" s="373"/>
      <c r="AU40" s="373"/>
      <c r="AV40" s="373"/>
      <c r="AW40" s="373"/>
      <c r="AX40" s="373"/>
      <c r="AY40" s="373"/>
      <c r="AZ40" s="373"/>
      <c r="BA40" s="373"/>
      <c r="BB40" s="373"/>
      <c r="BC40" s="373"/>
      <c r="BD40" s="373"/>
      <c r="BE40" s="373"/>
      <c r="BF40" s="373"/>
      <c r="BG40" s="373"/>
      <c r="BH40" s="373"/>
      <c r="BI40" s="373"/>
      <c r="BJ40" s="373"/>
      <c r="BK40" s="373"/>
      <c r="BL40" s="373"/>
      <c r="BM40" s="373"/>
      <c r="BN40" s="373"/>
      <c r="BO40" s="373"/>
      <c r="BP40" s="373"/>
      <c r="BQ40" s="373"/>
      <c r="BR40" s="373"/>
      <c r="BS40" s="373"/>
      <c r="BT40" s="373"/>
      <c r="BU40" s="373"/>
      <c r="BV40" s="373"/>
    </row>
    <row r="41" spans="1:74" s="403" customFormat="1" ht="27" x14ac:dyDescent="0.15">
      <c r="A41" s="418">
        <v>28</v>
      </c>
      <c r="B41" s="401"/>
      <c r="C41" s="426"/>
      <c r="D41" s="698"/>
      <c r="E41" s="428" t="s">
        <v>565</v>
      </c>
      <c r="F41" s="423" t="s">
        <v>94</v>
      </c>
      <c r="G41" s="236"/>
      <c r="H41" s="428"/>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row>
    <row r="42" spans="1:74" s="403" customFormat="1" x14ac:dyDescent="0.15">
      <c r="A42" s="418">
        <v>29</v>
      </c>
      <c r="B42" s="402"/>
      <c r="C42" s="419"/>
      <c r="D42" s="430" t="s">
        <v>102</v>
      </c>
      <c r="E42" s="422" t="s">
        <v>566</v>
      </c>
      <c r="F42" s="424" t="s">
        <v>5</v>
      </c>
      <c r="G42" s="236"/>
      <c r="H42" s="420"/>
      <c r="I42" s="373"/>
      <c r="J42" s="373"/>
      <c r="K42" s="373"/>
      <c r="L42" s="373"/>
      <c r="M42" s="373"/>
      <c r="N42" s="373"/>
      <c r="O42" s="373"/>
      <c r="P42" s="373"/>
      <c r="Q42" s="373"/>
      <c r="R42" s="373"/>
      <c r="S42" s="373"/>
      <c r="T42" s="373"/>
      <c r="U42" s="373"/>
      <c r="V42" s="373"/>
      <c r="W42" s="373"/>
      <c r="X42" s="373"/>
      <c r="Y42" s="373"/>
      <c r="Z42" s="373"/>
      <c r="AA42" s="373"/>
      <c r="AB42" s="373"/>
      <c r="AC42" s="373"/>
      <c r="AD42" s="373"/>
      <c r="AE42" s="373"/>
      <c r="AF42" s="373"/>
      <c r="AG42" s="373"/>
      <c r="AH42" s="373"/>
      <c r="AI42" s="373"/>
      <c r="AJ42" s="373"/>
      <c r="AK42" s="373"/>
      <c r="AL42" s="373"/>
      <c r="AM42" s="373"/>
      <c r="AN42" s="373"/>
      <c r="AO42" s="373"/>
      <c r="AP42" s="373"/>
      <c r="AQ42" s="373"/>
      <c r="AR42" s="373"/>
      <c r="AS42" s="373"/>
      <c r="AT42" s="373"/>
      <c r="AU42" s="373"/>
      <c r="AV42" s="373"/>
      <c r="AW42" s="373"/>
      <c r="AX42" s="373"/>
      <c r="AY42" s="373"/>
      <c r="AZ42" s="373"/>
      <c r="BA42" s="373"/>
      <c r="BB42" s="373"/>
      <c r="BC42" s="373"/>
      <c r="BD42" s="373"/>
      <c r="BE42" s="373"/>
      <c r="BF42" s="373"/>
      <c r="BG42" s="373"/>
      <c r="BH42" s="373"/>
      <c r="BI42" s="373"/>
      <c r="BJ42" s="373"/>
      <c r="BK42" s="373"/>
      <c r="BL42" s="373"/>
      <c r="BM42" s="373"/>
      <c r="BN42" s="373"/>
      <c r="BO42" s="373"/>
      <c r="BP42" s="373"/>
      <c r="BQ42" s="373"/>
      <c r="BR42" s="373"/>
      <c r="BS42" s="373"/>
      <c r="BT42" s="373"/>
      <c r="BU42" s="373"/>
      <c r="BV42" s="373"/>
    </row>
    <row r="43" spans="1:74" s="403" customFormat="1" x14ac:dyDescent="0.15">
      <c r="A43" s="418">
        <v>30</v>
      </c>
      <c r="B43" s="402"/>
      <c r="C43" s="419"/>
      <c r="D43" s="419" t="s">
        <v>103</v>
      </c>
      <c r="E43" s="422" t="s">
        <v>104</v>
      </c>
      <c r="F43" s="424" t="s">
        <v>30</v>
      </c>
      <c r="G43" s="253"/>
      <c r="H43" s="428" t="s">
        <v>194</v>
      </c>
      <c r="I43" s="373"/>
      <c r="J43" s="373"/>
      <c r="K43" s="373"/>
      <c r="L43" s="373"/>
      <c r="M43" s="373"/>
      <c r="N43" s="373"/>
      <c r="O43" s="373"/>
      <c r="P43" s="373"/>
      <c r="Q43" s="373"/>
      <c r="R43" s="373"/>
      <c r="S43" s="373"/>
      <c r="T43" s="373"/>
      <c r="U43" s="373"/>
      <c r="V43" s="373"/>
      <c r="W43" s="373"/>
      <c r="X43" s="373"/>
      <c r="Y43" s="373"/>
      <c r="Z43" s="373"/>
      <c r="AA43" s="373"/>
      <c r="AB43" s="373"/>
      <c r="AC43" s="373"/>
      <c r="AD43" s="373"/>
      <c r="AE43" s="373"/>
      <c r="AF43" s="373"/>
      <c r="AG43" s="373"/>
      <c r="AH43" s="373"/>
      <c r="AI43" s="373"/>
      <c r="AJ43" s="373"/>
      <c r="AK43" s="373"/>
      <c r="AL43" s="373"/>
      <c r="AM43" s="373"/>
      <c r="AN43" s="373"/>
      <c r="AO43" s="373"/>
      <c r="AP43" s="373"/>
      <c r="AQ43" s="373"/>
      <c r="AR43" s="373"/>
      <c r="AS43" s="373"/>
      <c r="AT43" s="373"/>
      <c r="AU43" s="373"/>
      <c r="AV43" s="373"/>
      <c r="AW43" s="373"/>
      <c r="AX43" s="373"/>
      <c r="AY43" s="373"/>
      <c r="AZ43" s="373"/>
      <c r="BA43" s="373"/>
      <c r="BB43" s="373"/>
      <c r="BC43" s="373"/>
      <c r="BD43" s="373"/>
      <c r="BE43" s="373"/>
      <c r="BF43" s="373"/>
      <c r="BG43" s="373"/>
      <c r="BH43" s="373"/>
      <c r="BI43" s="373"/>
      <c r="BJ43" s="373"/>
      <c r="BK43" s="373"/>
      <c r="BL43" s="373"/>
      <c r="BM43" s="373"/>
      <c r="BN43" s="373"/>
      <c r="BO43" s="373"/>
      <c r="BP43" s="373"/>
      <c r="BQ43" s="373"/>
      <c r="BR43" s="373"/>
      <c r="BS43" s="373"/>
      <c r="BT43" s="373"/>
      <c r="BU43" s="373"/>
      <c r="BV43" s="373"/>
    </row>
    <row r="44" spans="1:74" s="403" customFormat="1" x14ac:dyDescent="0.15">
      <c r="A44" s="418">
        <v>31</v>
      </c>
      <c r="B44" s="401"/>
      <c r="C44" s="426"/>
      <c r="D44" s="699" t="s">
        <v>105</v>
      </c>
      <c r="E44" s="420" t="s">
        <v>106</v>
      </c>
      <c r="F44" s="424" t="s">
        <v>7</v>
      </c>
      <c r="G44" s="236"/>
      <c r="H44" s="428"/>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c r="AH44" s="373"/>
      <c r="AI44" s="373"/>
      <c r="AJ44" s="373"/>
      <c r="AK44" s="373"/>
      <c r="AL44" s="373"/>
      <c r="AM44" s="373"/>
      <c r="AN44" s="373"/>
      <c r="AO44" s="373"/>
      <c r="AP44" s="373"/>
      <c r="AQ44" s="373"/>
      <c r="AR44" s="373"/>
      <c r="AS44" s="373"/>
      <c r="AT44" s="373"/>
      <c r="AU44" s="373"/>
      <c r="AV44" s="373"/>
      <c r="AW44" s="373"/>
      <c r="AX44" s="373"/>
      <c r="AY44" s="373"/>
      <c r="AZ44" s="373"/>
      <c r="BA44" s="373"/>
      <c r="BB44" s="373"/>
      <c r="BC44" s="373"/>
      <c r="BD44" s="373"/>
      <c r="BE44" s="373"/>
      <c r="BF44" s="373"/>
      <c r="BG44" s="373"/>
      <c r="BH44" s="373"/>
      <c r="BI44" s="373"/>
      <c r="BJ44" s="373"/>
      <c r="BK44" s="373"/>
      <c r="BL44" s="373"/>
      <c r="BM44" s="373"/>
      <c r="BN44" s="373"/>
      <c r="BO44" s="373"/>
      <c r="BP44" s="373"/>
      <c r="BQ44" s="373"/>
      <c r="BR44" s="373"/>
      <c r="BS44" s="373"/>
      <c r="BT44" s="373"/>
      <c r="BU44" s="373"/>
      <c r="BV44" s="373"/>
    </row>
    <row r="45" spans="1:74" s="403" customFormat="1" x14ac:dyDescent="0.15">
      <c r="A45" s="418">
        <v>32</v>
      </c>
      <c r="B45" s="401"/>
      <c r="C45" s="426"/>
      <c r="D45" s="700"/>
      <c r="E45" s="420" t="s">
        <v>107</v>
      </c>
      <c r="F45" s="424" t="s">
        <v>7</v>
      </c>
      <c r="G45" s="236"/>
      <c r="H45" s="428"/>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3"/>
      <c r="AG45" s="373"/>
      <c r="AH45" s="373"/>
      <c r="AI45" s="373"/>
      <c r="AJ45" s="373"/>
      <c r="AK45" s="373"/>
      <c r="AL45" s="373"/>
      <c r="AM45" s="373"/>
      <c r="AN45" s="373"/>
      <c r="AO45" s="373"/>
      <c r="AP45" s="373"/>
      <c r="AQ45" s="373"/>
      <c r="AR45" s="373"/>
      <c r="AS45" s="373"/>
      <c r="AT45" s="373"/>
      <c r="AU45" s="373"/>
      <c r="AV45" s="373"/>
      <c r="AW45" s="373"/>
      <c r="AX45" s="373"/>
      <c r="AY45" s="373"/>
      <c r="AZ45" s="373"/>
      <c r="BA45" s="373"/>
      <c r="BB45" s="373"/>
      <c r="BC45" s="373"/>
      <c r="BD45" s="373"/>
      <c r="BE45" s="373"/>
      <c r="BF45" s="373"/>
      <c r="BG45" s="373"/>
      <c r="BH45" s="373"/>
      <c r="BI45" s="373"/>
      <c r="BJ45" s="373"/>
      <c r="BK45" s="373"/>
      <c r="BL45" s="373"/>
      <c r="BM45" s="373"/>
      <c r="BN45" s="373"/>
      <c r="BO45" s="373"/>
      <c r="BP45" s="373"/>
      <c r="BQ45" s="373"/>
      <c r="BR45" s="373"/>
      <c r="BS45" s="373"/>
      <c r="BT45" s="373"/>
      <c r="BU45" s="373"/>
      <c r="BV45" s="373"/>
    </row>
    <row r="46" spans="1:74" s="403" customFormat="1" x14ac:dyDescent="0.15">
      <c r="A46" s="771">
        <v>33</v>
      </c>
      <c r="B46" s="435"/>
      <c r="C46" s="436"/>
      <c r="D46" s="700"/>
      <c r="E46" s="758" t="s">
        <v>108</v>
      </c>
      <c r="F46" s="423" t="s">
        <v>5</v>
      </c>
      <c r="G46" s="236"/>
      <c r="H46" s="758" t="s">
        <v>109</v>
      </c>
      <c r="I46" s="373"/>
      <c r="J46" s="373"/>
      <c r="K46" s="373"/>
      <c r="L46" s="373"/>
      <c r="M46" s="373"/>
      <c r="N46" s="373"/>
      <c r="O46" s="373"/>
      <c r="P46" s="373"/>
      <c r="Q46" s="373"/>
      <c r="R46" s="373"/>
      <c r="S46" s="373"/>
      <c r="T46" s="373"/>
      <c r="U46" s="373"/>
      <c r="V46" s="373"/>
      <c r="W46" s="373"/>
      <c r="X46" s="373"/>
      <c r="Y46" s="373"/>
      <c r="Z46" s="373"/>
      <c r="AA46" s="373"/>
      <c r="AB46" s="373"/>
      <c r="AC46" s="373"/>
      <c r="AD46" s="373"/>
      <c r="AE46" s="373"/>
      <c r="AF46" s="373"/>
      <c r="AG46" s="373"/>
      <c r="AH46" s="373"/>
      <c r="AI46" s="373"/>
      <c r="AJ46" s="373"/>
      <c r="AK46" s="373"/>
      <c r="AL46" s="373"/>
      <c r="AM46" s="373"/>
      <c r="AN46" s="373"/>
      <c r="AO46" s="373"/>
      <c r="AP46" s="373"/>
      <c r="AQ46" s="373"/>
      <c r="AR46" s="373"/>
      <c r="AS46" s="373"/>
      <c r="AT46" s="373"/>
      <c r="AU46" s="373"/>
      <c r="AV46" s="373"/>
      <c r="AW46" s="373"/>
      <c r="AX46" s="373"/>
      <c r="AY46" s="373"/>
      <c r="AZ46" s="373"/>
      <c r="BA46" s="373"/>
      <c r="BB46" s="373"/>
      <c r="BC46" s="373"/>
      <c r="BD46" s="373"/>
      <c r="BE46" s="373"/>
      <c r="BF46" s="373"/>
      <c r="BG46" s="373"/>
      <c r="BH46" s="373"/>
      <c r="BI46" s="373"/>
      <c r="BJ46" s="373"/>
      <c r="BK46" s="373"/>
      <c r="BL46" s="373"/>
      <c r="BM46" s="373"/>
      <c r="BN46" s="373"/>
      <c r="BO46" s="373"/>
      <c r="BP46" s="373"/>
      <c r="BQ46" s="373"/>
      <c r="BR46" s="373"/>
      <c r="BS46" s="373"/>
      <c r="BT46" s="373"/>
      <c r="BU46" s="373"/>
      <c r="BV46" s="373"/>
    </row>
    <row r="47" spans="1:74" s="403" customFormat="1" x14ac:dyDescent="0.15">
      <c r="A47" s="772"/>
      <c r="B47" s="401"/>
      <c r="C47" s="426"/>
      <c r="D47" s="700"/>
      <c r="E47" s="759"/>
      <c r="F47" s="424" t="s">
        <v>7</v>
      </c>
      <c r="G47" s="236"/>
      <c r="H47" s="759"/>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3"/>
      <c r="AF47" s="373"/>
      <c r="AG47" s="373"/>
      <c r="AH47" s="373"/>
      <c r="AI47" s="373"/>
      <c r="AJ47" s="373"/>
      <c r="AK47" s="373"/>
      <c r="AL47" s="373"/>
      <c r="AM47" s="373"/>
      <c r="AN47" s="373"/>
      <c r="AO47" s="373"/>
      <c r="AP47" s="373"/>
      <c r="AQ47" s="373"/>
      <c r="AR47" s="373"/>
      <c r="AS47" s="373"/>
      <c r="AT47" s="373"/>
      <c r="AU47" s="373"/>
      <c r="AV47" s="373"/>
      <c r="AW47" s="373"/>
      <c r="AX47" s="373"/>
      <c r="AY47" s="373"/>
      <c r="AZ47" s="373"/>
      <c r="BA47" s="373"/>
      <c r="BB47" s="373"/>
      <c r="BC47" s="373"/>
      <c r="BD47" s="373"/>
      <c r="BE47" s="373"/>
      <c r="BF47" s="373"/>
      <c r="BG47" s="373"/>
      <c r="BH47" s="373"/>
      <c r="BI47" s="373"/>
      <c r="BJ47" s="373"/>
      <c r="BK47" s="373"/>
      <c r="BL47" s="373"/>
      <c r="BM47" s="373"/>
      <c r="BN47" s="373"/>
      <c r="BO47" s="373"/>
      <c r="BP47" s="373"/>
      <c r="BQ47" s="373"/>
      <c r="BR47" s="373"/>
      <c r="BS47" s="373"/>
      <c r="BT47" s="373"/>
      <c r="BU47" s="373"/>
      <c r="BV47" s="373"/>
    </row>
    <row r="48" spans="1:74" s="403" customFormat="1" x14ac:dyDescent="0.15">
      <c r="A48" s="431">
        <v>34</v>
      </c>
      <c r="B48" s="401"/>
      <c r="C48" s="426"/>
      <c r="D48" s="700"/>
      <c r="E48" s="420" t="s">
        <v>403</v>
      </c>
      <c r="F48" s="424" t="s">
        <v>7</v>
      </c>
      <c r="G48" s="236"/>
      <c r="H48" s="428"/>
      <c r="I48" s="373"/>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N48" s="373"/>
      <c r="AO48" s="373"/>
      <c r="AP48" s="373"/>
      <c r="AQ48" s="373"/>
      <c r="AR48" s="373"/>
      <c r="AS48" s="373"/>
      <c r="AT48" s="373"/>
      <c r="AU48" s="373"/>
      <c r="AV48" s="373"/>
      <c r="AW48" s="373"/>
      <c r="AX48" s="373"/>
      <c r="AY48" s="373"/>
      <c r="AZ48" s="373"/>
      <c r="BA48" s="373"/>
      <c r="BB48" s="373"/>
      <c r="BC48" s="373"/>
      <c r="BD48" s="373"/>
      <c r="BE48" s="373"/>
      <c r="BF48" s="373"/>
      <c r="BG48" s="373"/>
      <c r="BH48" s="373"/>
      <c r="BI48" s="373"/>
      <c r="BJ48" s="373"/>
      <c r="BK48" s="373"/>
      <c r="BL48" s="373"/>
      <c r="BM48" s="373"/>
      <c r="BN48" s="373"/>
      <c r="BO48" s="373"/>
      <c r="BP48" s="373"/>
      <c r="BQ48" s="373"/>
      <c r="BR48" s="373"/>
      <c r="BS48" s="373"/>
      <c r="BT48" s="373"/>
      <c r="BU48" s="373"/>
      <c r="BV48" s="373"/>
    </row>
    <row r="49" spans="1:74" s="403" customFormat="1" x14ac:dyDescent="0.15">
      <c r="A49" s="431">
        <v>35</v>
      </c>
      <c r="B49" s="401"/>
      <c r="C49" s="426"/>
      <c r="D49" s="701"/>
      <c r="E49" s="428" t="s">
        <v>404</v>
      </c>
      <c r="F49" s="424" t="s">
        <v>7</v>
      </c>
      <c r="G49" s="236"/>
      <c r="H49" s="428"/>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N49" s="373"/>
      <c r="AO49" s="373"/>
      <c r="AP49" s="373"/>
      <c r="AQ49" s="373"/>
      <c r="AR49" s="373"/>
      <c r="AS49" s="373"/>
      <c r="AT49" s="373"/>
      <c r="AU49" s="373"/>
      <c r="AV49" s="373"/>
      <c r="AW49" s="373"/>
      <c r="AX49" s="373"/>
      <c r="AY49" s="373"/>
      <c r="AZ49" s="373"/>
      <c r="BA49" s="373"/>
      <c r="BB49" s="373"/>
      <c r="BC49" s="373"/>
      <c r="BD49" s="373"/>
      <c r="BE49" s="373"/>
      <c r="BF49" s="373"/>
      <c r="BG49" s="373"/>
      <c r="BH49" s="373"/>
      <c r="BI49" s="373"/>
      <c r="BJ49" s="373"/>
      <c r="BK49" s="373"/>
      <c r="BL49" s="373"/>
      <c r="BM49" s="373"/>
      <c r="BN49" s="373"/>
      <c r="BO49" s="373"/>
      <c r="BP49" s="373"/>
      <c r="BQ49" s="373"/>
      <c r="BR49" s="373"/>
      <c r="BS49" s="373"/>
      <c r="BT49" s="373"/>
      <c r="BU49" s="373"/>
      <c r="BV49" s="373"/>
    </row>
    <row r="50" spans="1:74" s="403" customFormat="1" x14ac:dyDescent="0.15">
      <c r="A50" s="431">
        <v>36</v>
      </c>
      <c r="B50" s="401"/>
      <c r="C50" s="426"/>
      <c r="D50" s="433" t="s">
        <v>110</v>
      </c>
      <c r="E50" s="428" t="s">
        <v>110</v>
      </c>
      <c r="F50" s="423" t="s">
        <v>5</v>
      </c>
      <c r="G50" s="236"/>
      <c r="H50" s="428"/>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c r="AN50" s="373"/>
      <c r="AO50" s="373"/>
      <c r="AP50" s="373"/>
      <c r="AQ50" s="373"/>
      <c r="AR50" s="373"/>
      <c r="AS50" s="373"/>
      <c r="AT50" s="373"/>
      <c r="AU50" s="373"/>
      <c r="AV50" s="373"/>
      <c r="AW50" s="373"/>
      <c r="AX50" s="373"/>
      <c r="AY50" s="373"/>
      <c r="AZ50" s="373"/>
      <c r="BA50" s="373"/>
      <c r="BB50" s="373"/>
      <c r="BC50" s="373"/>
      <c r="BD50" s="373"/>
      <c r="BE50" s="373"/>
      <c r="BF50" s="373"/>
      <c r="BG50" s="373"/>
      <c r="BH50" s="373"/>
      <c r="BI50" s="373"/>
      <c r="BJ50" s="373"/>
      <c r="BK50" s="373"/>
      <c r="BL50" s="373"/>
      <c r="BM50" s="373"/>
      <c r="BN50" s="373"/>
      <c r="BO50" s="373"/>
      <c r="BP50" s="373"/>
      <c r="BQ50" s="373"/>
      <c r="BR50" s="373"/>
      <c r="BS50" s="373"/>
      <c r="BT50" s="373"/>
      <c r="BU50" s="373"/>
      <c r="BV50" s="373"/>
    </row>
    <row r="51" spans="1:74" s="403" customFormat="1" x14ac:dyDescent="0.15">
      <c r="A51" s="431">
        <v>37</v>
      </c>
      <c r="B51" s="401"/>
      <c r="C51" s="426"/>
      <c r="D51" s="755" t="s">
        <v>111</v>
      </c>
      <c r="E51" s="427" t="s">
        <v>112</v>
      </c>
      <c r="F51" s="423" t="s">
        <v>5</v>
      </c>
      <c r="G51" s="236"/>
      <c r="H51" s="628"/>
      <c r="I51" s="373"/>
      <c r="J51" s="373"/>
      <c r="K51" s="373"/>
      <c r="L51" s="373"/>
      <c r="M51" s="373"/>
      <c r="N51" s="373"/>
      <c r="O51" s="373"/>
      <c r="P51" s="373"/>
      <c r="Q51" s="373"/>
      <c r="R51" s="373"/>
      <c r="S51" s="373"/>
      <c r="T51" s="373"/>
      <c r="U51" s="373"/>
      <c r="V51" s="373"/>
      <c r="W51" s="373"/>
      <c r="X51" s="373"/>
      <c r="Y51" s="373"/>
      <c r="Z51" s="373"/>
      <c r="AA51" s="373"/>
      <c r="AB51" s="373"/>
      <c r="AC51" s="373"/>
      <c r="AD51" s="373"/>
      <c r="AE51" s="373"/>
      <c r="AF51" s="373"/>
      <c r="AG51" s="373"/>
      <c r="AH51" s="373"/>
      <c r="AI51" s="373"/>
      <c r="AJ51" s="373"/>
      <c r="AK51" s="373"/>
      <c r="AL51" s="373"/>
      <c r="AM51" s="373"/>
      <c r="AN51" s="373"/>
      <c r="AO51" s="373"/>
      <c r="AP51" s="373"/>
      <c r="AQ51" s="373"/>
      <c r="AR51" s="373"/>
      <c r="AS51" s="373"/>
      <c r="AT51" s="373"/>
      <c r="AU51" s="373"/>
      <c r="AV51" s="373"/>
      <c r="AW51" s="373"/>
      <c r="AX51" s="373"/>
      <c r="AY51" s="373"/>
      <c r="AZ51" s="373"/>
      <c r="BA51" s="373"/>
      <c r="BB51" s="373"/>
      <c r="BC51" s="373"/>
      <c r="BD51" s="373"/>
      <c r="BE51" s="373"/>
      <c r="BF51" s="373"/>
      <c r="BG51" s="373"/>
      <c r="BH51" s="373"/>
      <c r="BI51" s="373"/>
      <c r="BJ51" s="373"/>
      <c r="BK51" s="373"/>
      <c r="BL51" s="373"/>
      <c r="BM51" s="373"/>
      <c r="BN51" s="373"/>
      <c r="BO51" s="373"/>
      <c r="BP51" s="373"/>
      <c r="BQ51" s="373"/>
      <c r="BR51" s="373"/>
      <c r="BS51" s="373"/>
      <c r="BT51" s="373"/>
      <c r="BU51" s="373"/>
      <c r="BV51" s="373"/>
    </row>
    <row r="52" spans="1:74" s="403" customFormat="1" x14ac:dyDescent="0.15">
      <c r="A52" s="431">
        <v>38</v>
      </c>
      <c r="B52" s="402"/>
      <c r="C52" s="419"/>
      <c r="D52" s="756"/>
      <c r="E52" s="422" t="s">
        <v>113</v>
      </c>
      <c r="F52" s="424" t="s">
        <v>5</v>
      </c>
      <c r="G52" s="236"/>
      <c r="H52" s="420"/>
      <c r="I52" s="373"/>
      <c r="J52" s="373"/>
      <c r="K52" s="373"/>
      <c r="L52" s="373"/>
      <c r="M52" s="373"/>
      <c r="N52" s="373"/>
      <c r="O52" s="373"/>
      <c r="P52" s="373"/>
      <c r="Q52" s="373"/>
      <c r="R52" s="373"/>
      <c r="S52" s="373"/>
      <c r="T52" s="373"/>
      <c r="U52" s="373"/>
      <c r="V52" s="373"/>
      <c r="W52" s="373"/>
      <c r="X52" s="373"/>
      <c r="Y52" s="373"/>
      <c r="Z52" s="373"/>
      <c r="AA52" s="373"/>
      <c r="AB52" s="373"/>
      <c r="AC52" s="373"/>
      <c r="AD52" s="373"/>
      <c r="AE52" s="373"/>
      <c r="AF52" s="373"/>
      <c r="AG52" s="373"/>
      <c r="AH52" s="373"/>
      <c r="AI52" s="373"/>
      <c r="AJ52" s="373"/>
      <c r="AK52" s="373"/>
      <c r="AL52" s="373"/>
      <c r="AM52" s="373"/>
      <c r="AN52" s="373"/>
      <c r="AO52" s="373"/>
      <c r="AP52" s="373"/>
      <c r="AQ52" s="373"/>
      <c r="AR52" s="373"/>
      <c r="AS52" s="373"/>
      <c r="AT52" s="373"/>
      <c r="AU52" s="373"/>
      <c r="AV52" s="373"/>
      <c r="AW52" s="373"/>
      <c r="AX52" s="373"/>
      <c r="AY52" s="373"/>
      <c r="AZ52" s="373"/>
      <c r="BA52" s="373"/>
      <c r="BB52" s="373"/>
      <c r="BC52" s="373"/>
      <c r="BD52" s="373"/>
      <c r="BE52" s="373"/>
      <c r="BF52" s="373"/>
      <c r="BG52" s="373"/>
      <c r="BH52" s="373"/>
      <c r="BI52" s="373"/>
      <c r="BJ52" s="373"/>
      <c r="BK52" s="373"/>
      <c r="BL52" s="373"/>
      <c r="BM52" s="373"/>
      <c r="BN52" s="373"/>
      <c r="BO52" s="373"/>
      <c r="BP52" s="373"/>
      <c r="BQ52" s="373"/>
      <c r="BR52" s="373"/>
      <c r="BS52" s="373"/>
      <c r="BT52" s="373"/>
      <c r="BU52" s="373"/>
      <c r="BV52" s="373"/>
    </row>
    <row r="53" spans="1:74" s="403" customFormat="1" x14ac:dyDescent="0.15">
      <c r="A53" s="431">
        <v>39</v>
      </c>
      <c r="B53" s="402"/>
      <c r="C53" s="419"/>
      <c r="D53" s="757"/>
      <c r="E53" s="422" t="s">
        <v>114</v>
      </c>
      <c r="F53" s="424" t="s">
        <v>5</v>
      </c>
      <c r="G53" s="236"/>
      <c r="H53" s="428"/>
      <c r="I53" s="373"/>
      <c r="J53" s="373"/>
      <c r="K53" s="373"/>
      <c r="L53" s="373"/>
      <c r="M53" s="373"/>
      <c r="N53" s="373"/>
      <c r="O53" s="373"/>
      <c r="P53" s="373"/>
      <c r="Q53" s="373"/>
      <c r="R53" s="373"/>
      <c r="S53" s="373"/>
      <c r="T53" s="373"/>
      <c r="U53" s="373"/>
      <c r="V53" s="373"/>
      <c r="W53" s="373"/>
      <c r="X53" s="373"/>
      <c r="Y53" s="373"/>
      <c r="Z53" s="373"/>
      <c r="AA53" s="373"/>
      <c r="AB53" s="373"/>
      <c r="AC53" s="373"/>
      <c r="AD53" s="373"/>
      <c r="AE53" s="373"/>
      <c r="AF53" s="373"/>
      <c r="AG53" s="373"/>
      <c r="AH53" s="373"/>
      <c r="AI53" s="373"/>
      <c r="AJ53" s="373"/>
      <c r="AK53" s="373"/>
      <c r="AL53" s="373"/>
      <c r="AM53" s="373"/>
      <c r="AN53" s="373"/>
      <c r="AO53" s="373"/>
      <c r="AP53" s="373"/>
      <c r="AQ53" s="373"/>
      <c r="AR53" s="373"/>
      <c r="AS53" s="373"/>
      <c r="AT53" s="373"/>
      <c r="AU53" s="373"/>
      <c r="AV53" s="373"/>
      <c r="AW53" s="373"/>
      <c r="AX53" s="373"/>
      <c r="AY53" s="373"/>
      <c r="AZ53" s="373"/>
      <c r="BA53" s="373"/>
      <c r="BB53" s="373"/>
      <c r="BC53" s="373"/>
      <c r="BD53" s="373"/>
      <c r="BE53" s="373"/>
      <c r="BF53" s="373"/>
      <c r="BG53" s="373"/>
      <c r="BH53" s="373"/>
      <c r="BI53" s="373"/>
      <c r="BJ53" s="373"/>
      <c r="BK53" s="373"/>
      <c r="BL53" s="373"/>
      <c r="BM53" s="373"/>
      <c r="BN53" s="373"/>
      <c r="BO53" s="373"/>
      <c r="BP53" s="373"/>
      <c r="BQ53" s="373"/>
      <c r="BR53" s="373"/>
      <c r="BS53" s="373"/>
      <c r="BT53" s="373"/>
      <c r="BU53" s="373"/>
      <c r="BV53" s="373"/>
    </row>
    <row r="54" spans="1:74" s="403" customFormat="1" ht="27" x14ac:dyDescent="0.15">
      <c r="A54" s="431">
        <v>40</v>
      </c>
      <c r="B54" s="402"/>
      <c r="C54" s="419"/>
      <c r="D54" s="437" t="s">
        <v>231</v>
      </c>
      <c r="E54" s="422" t="s">
        <v>232</v>
      </c>
      <c r="F54" s="424" t="s">
        <v>233</v>
      </c>
      <c r="G54" s="331"/>
      <c r="H54" s="662"/>
      <c r="I54" s="373"/>
      <c r="J54" s="373"/>
      <c r="K54" s="373"/>
      <c r="L54" s="373"/>
      <c r="M54" s="373"/>
      <c r="N54" s="373"/>
      <c r="O54" s="373"/>
      <c r="P54" s="373"/>
      <c r="Q54" s="373"/>
      <c r="R54" s="373"/>
      <c r="S54" s="373"/>
      <c r="T54" s="373"/>
      <c r="U54" s="373"/>
      <c r="V54" s="373"/>
      <c r="W54" s="373"/>
      <c r="X54" s="373"/>
      <c r="Y54" s="373"/>
      <c r="Z54" s="373"/>
      <c r="AA54" s="373"/>
      <c r="AB54" s="373"/>
      <c r="AC54" s="373"/>
      <c r="AD54" s="373"/>
      <c r="AE54" s="373"/>
      <c r="AF54" s="373"/>
      <c r="AG54" s="373"/>
      <c r="AH54" s="373"/>
      <c r="AI54" s="373"/>
      <c r="AJ54" s="373"/>
      <c r="AK54" s="373"/>
      <c r="AL54" s="373"/>
      <c r="AM54" s="373"/>
      <c r="AN54" s="373"/>
      <c r="AO54" s="373"/>
      <c r="AP54" s="373"/>
      <c r="AQ54" s="373"/>
      <c r="AR54" s="373"/>
      <c r="AS54" s="373"/>
      <c r="AT54" s="373"/>
      <c r="AU54" s="373"/>
      <c r="AV54" s="373"/>
      <c r="AW54" s="373"/>
      <c r="AX54" s="373"/>
      <c r="AY54" s="373"/>
      <c r="AZ54" s="373"/>
      <c r="BA54" s="373"/>
      <c r="BB54" s="373"/>
      <c r="BC54" s="373"/>
      <c r="BD54" s="373"/>
      <c r="BE54" s="373"/>
      <c r="BF54" s="373"/>
      <c r="BG54" s="373"/>
      <c r="BH54" s="373"/>
      <c r="BI54" s="373"/>
      <c r="BJ54" s="373"/>
      <c r="BK54" s="373"/>
      <c r="BL54" s="373"/>
      <c r="BM54" s="373"/>
      <c r="BN54" s="373"/>
      <c r="BO54" s="373"/>
      <c r="BP54" s="373"/>
      <c r="BQ54" s="373"/>
      <c r="BR54" s="373"/>
      <c r="BS54" s="373"/>
      <c r="BT54" s="373"/>
      <c r="BU54" s="373"/>
      <c r="BV54" s="373"/>
    </row>
    <row r="55" spans="1:74" s="403" customFormat="1" x14ac:dyDescent="0.15">
      <c r="A55" s="431">
        <v>41</v>
      </c>
      <c r="B55" s="402"/>
      <c r="C55" s="419"/>
      <c r="D55" s="437" t="s">
        <v>115</v>
      </c>
      <c r="E55" s="422" t="s">
        <v>115</v>
      </c>
      <c r="F55" s="424" t="s">
        <v>5</v>
      </c>
      <c r="G55" s="236"/>
      <c r="H55" s="428"/>
      <c r="I55" s="373"/>
      <c r="J55" s="373"/>
      <c r="K55" s="373"/>
      <c r="L55" s="373"/>
      <c r="M55" s="373"/>
      <c r="N55" s="373"/>
      <c r="O55" s="373"/>
      <c r="P55" s="373"/>
      <c r="Q55" s="373"/>
      <c r="R55" s="373"/>
      <c r="S55" s="373"/>
      <c r="T55" s="373"/>
      <c r="U55" s="373"/>
      <c r="V55" s="373"/>
      <c r="W55" s="373"/>
      <c r="X55" s="373"/>
      <c r="Y55" s="373"/>
      <c r="Z55" s="373"/>
      <c r="AA55" s="373"/>
      <c r="AB55" s="373"/>
      <c r="AC55" s="373"/>
      <c r="AD55" s="373"/>
      <c r="AE55" s="373"/>
      <c r="AF55" s="373"/>
      <c r="AG55" s="373"/>
      <c r="AH55" s="373"/>
      <c r="AI55" s="373"/>
      <c r="AJ55" s="373"/>
      <c r="AK55" s="373"/>
      <c r="AL55" s="373"/>
      <c r="AM55" s="373"/>
      <c r="AN55" s="373"/>
      <c r="AO55" s="373"/>
      <c r="AP55" s="373"/>
      <c r="AQ55" s="373"/>
      <c r="AR55" s="373"/>
      <c r="AS55" s="373"/>
      <c r="AT55" s="373"/>
      <c r="AU55" s="373"/>
      <c r="AV55" s="373"/>
      <c r="AW55" s="373"/>
      <c r="AX55" s="373"/>
      <c r="AY55" s="373"/>
      <c r="AZ55" s="373"/>
      <c r="BA55" s="373"/>
      <c r="BB55" s="373"/>
      <c r="BC55" s="373"/>
      <c r="BD55" s="373"/>
      <c r="BE55" s="373"/>
      <c r="BF55" s="373"/>
      <c r="BG55" s="373"/>
      <c r="BH55" s="373"/>
      <c r="BI55" s="373"/>
      <c r="BJ55" s="373"/>
      <c r="BK55" s="373"/>
      <c r="BL55" s="373"/>
      <c r="BM55" s="373"/>
      <c r="BN55" s="373"/>
      <c r="BO55" s="373"/>
      <c r="BP55" s="373"/>
      <c r="BQ55" s="373"/>
      <c r="BR55" s="373"/>
      <c r="BS55" s="373"/>
      <c r="BT55" s="373"/>
      <c r="BU55" s="373"/>
      <c r="BV55" s="373"/>
    </row>
    <row r="56" spans="1:74" s="403" customFormat="1" ht="27" x14ac:dyDescent="0.15">
      <c r="A56" s="431">
        <v>42</v>
      </c>
      <c r="B56" s="402"/>
      <c r="C56" s="419"/>
      <c r="D56" s="430" t="s">
        <v>116</v>
      </c>
      <c r="E56" s="422" t="s">
        <v>116</v>
      </c>
      <c r="F56" s="424" t="s">
        <v>30</v>
      </c>
      <c r="G56" s="330"/>
      <c r="H56" s="428" t="s">
        <v>567</v>
      </c>
      <c r="I56" s="373"/>
      <c r="J56" s="373"/>
      <c r="K56" s="373"/>
      <c r="L56" s="373"/>
      <c r="M56" s="373"/>
      <c r="N56" s="373"/>
      <c r="O56" s="373"/>
      <c r="P56" s="373"/>
      <c r="Q56" s="373"/>
      <c r="R56" s="373"/>
      <c r="S56" s="373"/>
      <c r="T56" s="373"/>
      <c r="U56" s="373"/>
      <c r="V56" s="373"/>
      <c r="W56" s="373"/>
      <c r="X56" s="373"/>
      <c r="Y56" s="373"/>
      <c r="Z56" s="373"/>
      <c r="AA56" s="373"/>
      <c r="AB56" s="373"/>
      <c r="AC56" s="373"/>
      <c r="AD56" s="373"/>
      <c r="AE56" s="373"/>
      <c r="AF56" s="373"/>
      <c r="AG56" s="373"/>
      <c r="AH56" s="373"/>
      <c r="AI56" s="373"/>
      <c r="AJ56" s="373"/>
      <c r="AK56" s="373"/>
      <c r="AL56" s="373"/>
      <c r="AM56" s="373"/>
      <c r="AN56" s="373"/>
      <c r="AO56" s="373"/>
      <c r="AP56" s="373"/>
      <c r="AQ56" s="373"/>
      <c r="AR56" s="373"/>
      <c r="AS56" s="373"/>
      <c r="AT56" s="373"/>
      <c r="AU56" s="373"/>
      <c r="AV56" s="373"/>
      <c r="AW56" s="373"/>
      <c r="AX56" s="373"/>
      <c r="AY56" s="373"/>
      <c r="AZ56" s="373"/>
      <c r="BA56" s="373"/>
      <c r="BB56" s="373"/>
      <c r="BC56" s="373"/>
      <c r="BD56" s="373"/>
      <c r="BE56" s="373"/>
      <c r="BF56" s="373"/>
      <c r="BG56" s="373"/>
      <c r="BH56" s="373"/>
      <c r="BI56" s="373"/>
      <c r="BJ56" s="373"/>
      <c r="BK56" s="373"/>
      <c r="BL56" s="373"/>
      <c r="BM56" s="373"/>
      <c r="BN56" s="373"/>
      <c r="BO56" s="373"/>
      <c r="BP56" s="373"/>
      <c r="BQ56" s="373"/>
      <c r="BR56" s="373"/>
      <c r="BS56" s="373"/>
      <c r="BT56" s="373"/>
      <c r="BU56" s="373"/>
      <c r="BV56" s="373"/>
    </row>
    <row r="57" spans="1:74" s="403" customFormat="1" ht="27" x14ac:dyDescent="0.15">
      <c r="A57" s="431">
        <v>43</v>
      </c>
      <c r="B57" s="402"/>
      <c r="C57" s="419"/>
      <c r="D57" s="438" t="s">
        <v>117</v>
      </c>
      <c r="E57" s="422" t="s">
        <v>118</v>
      </c>
      <c r="F57" s="424" t="s">
        <v>30</v>
      </c>
      <c r="G57" s="330"/>
      <c r="H57" s="428" t="s">
        <v>568</v>
      </c>
      <c r="I57" s="373"/>
      <c r="J57" s="373"/>
      <c r="K57" s="373"/>
      <c r="L57" s="373"/>
      <c r="M57" s="373"/>
      <c r="N57" s="373"/>
      <c r="O57" s="373"/>
      <c r="P57" s="373"/>
      <c r="Q57" s="373"/>
      <c r="R57" s="373"/>
      <c r="S57" s="373"/>
      <c r="T57" s="373"/>
      <c r="U57" s="373"/>
      <c r="V57" s="373"/>
      <c r="W57" s="373"/>
      <c r="X57" s="373"/>
      <c r="Y57" s="373"/>
      <c r="Z57" s="373"/>
      <c r="AA57" s="373"/>
      <c r="AB57" s="373"/>
      <c r="AC57" s="373"/>
      <c r="AD57" s="373"/>
      <c r="AE57" s="373"/>
      <c r="AF57" s="373"/>
      <c r="AG57" s="373"/>
      <c r="AH57" s="373"/>
      <c r="AI57" s="373"/>
      <c r="AJ57" s="373"/>
      <c r="AK57" s="373"/>
      <c r="AL57" s="373"/>
      <c r="AM57" s="373"/>
      <c r="AN57" s="373"/>
      <c r="AO57" s="373"/>
      <c r="AP57" s="373"/>
      <c r="AQ57" s="373"/>
      <c r="AR57" s="373"/>
      <c r="AS57" s="373"/>
      <c r="AT57" s="373"/>
      <c r="AU57" s="373"/>
      <c r="AV57" s="373"/>
      <c r="AW57" s="373"/>
      <c r="AX57" s="373"/>
      <c r="AY57" s="373"/>
      <c r="AZ57" s="373"/>
      <c r="BA57" s="373"/>
      <c r="BB57" s="373"/>
      <c r="BC57" s="373"/>
      <c r="BD57" s="373"/>
      <c r="BE57" s="373"/>
      <c r="BF57" s="373"/>
      <c r="BG57" s="373"/>
      <c r="BH57" s="373"/>
      <c r="BI57" s="373"/>
      <c r="BJ57" s="373"/>
      <c r="BK57" s="373"/>
      <c r="BL57" s="373"/>
      <c r="BM57" s="373"/>
      <c r="BN57" s="373"/>
      <c r="BO57" s="373"/>
      <c r="BP57" s="373"/>
      <c r="BQ57" s="373"/>
      <c r="BR57" s="373"/>
      <c r="BS57" s="373"/>
      <c r="BT57" s="373"/>
      <c r="BU57" s="373"/>
      <c r="BV57" s="373"/>
    </row>
    <row r="58" spans="1:74" s="403" customFormat="1" x14ac:dyDescent="0.15">
      <c r="A58" s="431">
        <v>44</v>
      </c>
      <c r="B58" s="402"/>
      <c r="C58" s="419"/>
      <c r="D58" s="425" t="s">
        <v>119</v>
      </c>
      <c r="E58" s="422" t="s">
        <v>119</v>
      </c>
      <c r="F58" s="424" t="s">
        <v>31</v>
      </c>
      <c r="G58" s="252"/>
      <c r="H58" s="660"/>
      <c r="I58" s="373"/>
      <c r="J58" s="373"/>
      <c r="K58" s="373"/>
      <c r="L58" s="373"/>
      <c r="M58" s="373"/>
      <c r="N58" s="373"/>
      <c r="O58" s="373"/>
      <c r="P58" s="373"/>
      <c r="Q58" s="373"/>
      <c r="R58" s="373"/>
      <c r="S58" s="373"/>
      <c r="T58" s="373"/>
      <c r="U58" s="373"/>
      <c r="V58" s="373"/>
      <c r="W58" s="373"/>
      <c r="X58" s="373"/>
      <c r="Y58" s="373"/>
      <c r="Z58" s="373"/>
      <c r="AA58" s="373"/>
      <c r="AB58" s="373"/>
      <c r="AC58" s="373"/>
      <c r="AD58" s="373"/>
      <c r="AE58" s="373"/>
      <c r="AF58" s="373"/>
      <c r="AG58" s="373"/>
      <c r="AH58" s="373"/>
      <c r="AI58" s="373"/>
      <c r="AJ58" s="373"/>
      <c r="AK58" s="373"/>
      <c r="AL58" s="373"/>
      <c r="AM58" s="373"/>
      <c r="AN58" s="373"/>
      <c r="AO58" s="373"/>
      <c r="AP58" s="373"/>
      <c r="AQ58" s="373"/>
      <c r="AR58" s="373"/>
      <c r="AS58" s="373"/>
      <c r="AT58" s="373"/>
      <c r="AU58" s="373"/>
      <c r="AV58" s="373"/>
      <c r="AW58" s="373"/>
      <c r="AX58" s="373"/>
      <c r="AY58" s="373"/>
      <c r="AZ58" s="373"/>
      <c r="BA58" s="373"/>
      <c r="BB58" s="373"/>
      <c r="BC58" s="373"/>
      <c r="BD58" s="373"/>
      <c r="BE58" s="373"/>
      <c r="BF58" s="373"/>
      <c r="BG58" s="373"/>
      <c r="BH58" s="373"/>
      <c r="BI58" s="373"/>
      <c r="BJ58" s="373"/>
      <c r="BK58" s="373"/>
      <c r="BL58" s="373"/>
      <c r="BM58" s="373"/>
      <c r="BN58" s="373"/>
      <c r="BO58" s="373"/>
      <c r="BP58" s="373"/>
      <c r="BQ58" s="373"/>
      <c r="BR58" s="373"/>
      <c r="BS58" s="373"/>
      <c r="BT58" s="373"/>
      <c r="BU58" s="373"/>
      <c r="BV58" s="373"/>
    </row>
    <row r="59" spans="1:74" s="403" customFormat="1" x14ac:dyDescent="0.15">
      <c r="A59" s="431">
        <v>45</v>
      </c>
      <c r="B59" s="402"/>
      <c r="C59" s="419"/>
      <c r="D59" s="762" t="s">
        <v>120</v>
      </c>
      <c r="E59" s="422" t="s">
        <v>121</v>
      </c>
      <c r="F59" s="424" t="s">
        <v>122</v>
      </c>
      <c r="G59" s="252"/>
      <c r="H59" s="428"/>
      <c r="I59" s="373"/>
      <c r="J59" s="373"/>
      <c r="K59" s="373"/>
      <c r="L59" s="373"/>
      <c r="M59" s="373"/>
      <c r="N59" s="373"/>
      <c r="O59" s="373"/>
      <c r="P59" s="373"/>
      <c r="Q59" s="373"/>
      <c r="R59" s="373"/>
      <c r="S59" s="373"/>
      <c r="T59" s="373"/>
      <c r="U59" s="373"/>
      <c r="V59" s="373"/>
      <c r="W59" s="373"/>
      <c r="X59" s="373"/>
      <c r="Y59" s="373"/>
      <c r="Z59" s="373"/>
      <c r="AA59" s="373"/>
      <c r="AB59" s="373"/>
      <c r="AC59" s="373"/>
      <c r="AD59" s="373"/>
      <c r="AE59" s="373"/>
      <c r="AF59" s="373"/>
      <c r="AG59" s="373"/>
      <c r="AH59" s="373"/>
      <c r="AI59" s="373"/>
      <c r="AJ59" s="373"/>
      <c r="AK59" s="373"/>
      <c r="AL59" s="373"/>
      <c r="AM59" s="373"/>
      <c r="AN59" s="373"/>
      <c r="AO59" s="373"/>
      <c r="AP59" s="373"/>
      <c r="AQ59" s="373"/>
      <c r="AR59" s="373"/>
      <c r="AS59" s="373"/>
      <c r="AT59" s="373"/>
      <c r="AU59" s="373"/>
      <c r="AV59" s="373"/>
      <c r="AW59" s="373"/>
      <c r="AX59" s="373"/>
      <c r="AY59" s="373"/>
      <c r="AZ59" s="373"/>
      <c r="BA59" s="373"/>
      <c r="BB59" s="373"/>
      <c r="BC59" s="373"/>
      <c r="BD59" s="373"/>
      <c r="BE59" s="373"/>
      <c r="BF59" s="373"/>
      <c r="BG59" s="373"/>
      <c r="BH59" s="373"/>
      <c r="BI59" s="373"/>
      <c r="BJ59" s="373"/>
      <c r="BK59" s="373"/>
      <c r="BL59" s="373"/>
      <c r="BM59" s="373"/>
      <c r="BN59" s="373"/>
      <c r="BO59" s="373"/>
      <c r="BP59" s="373"/>
      <c r="BQ59" s="373"/>
      <c r="BR59" s="373"/>
      <c r="BS59" s="373"/>
      <c r="BT59" s="373"/>
      <c r="BU59" s="373"/>
      <c r="BV59" s="373"/>
    </row>
    <row r="60" spans="1:74" s="403" customFormat="1" x14ac:dyDescent="0.15">
      <c r="A60" s="431">
        <v>46</v>
      </c>
      <c r="B60" s="402"/>
      <c r="C60" s="419"/>
      <c r="D60" s="763"/>
      <c r="E60" s="422" t="s">
        <v>123</v>
      </c>
      <c r="F60" s="424" t="s">
        <v>31</v>
      </c>
      <c r="G60" s="252"/>
      <c r="H60" s="428"/>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73"/>
      <c r="AH60" s="373"/>
      <c r="AI60" s="373"/>
      <c r="AJ60" s="373"/>
      <c r="AK60" s="373"/>
      <c r="AL60" s="373"/>
      <c r="AM60" s="373"/>
      <c r="AN60" s="373"/>
      <c r="AO60" s="373"/>
      <c r="AP60" s="373"/>
      <c r="AQ60" s="373"/>
      <c r="AR60" s="373"/>
      <c r="AS60" s="373"/>
      <c r="AT60" s="373"/>
      <c r="AU60" s="373"/>
      <c r="AV60" s="373"/>
      <c r="AW60" s="373"/>
      <c r="AX60" s="373"/>
      <c r="AY60" s="373"/>
      <c r="AZ60" s="373"/>
      <c r="BA60" s="373"/>
      <c r="BB60" s="373"/>
      <c r="BC60" s="373"/>
      <c r="BD60" s="373"/>
      <c r="BE60" s="373"/>
      <c r="BF60" s="373"/>
      <c r="BG60" s="373"/>
      <c r="BH60" s="373"/>
      <c r="BI60" s="373"/>
      <c r="BJ60" s="373"/>
      <c r="BK60" s="373"/>
      <c r="BL60" s="373"/>
      <c r="BM60" s="373"/>
      <c r="BN60" s="373"/>
      <c r="BO60" s="373"/>
      <c r="BP60" s="373"/>
      <c r="BQ60" s="373"/>
      <c r="BR60" s="373"/>
      <c r="BS60" s="373"/>
      <c r="BT60" s="373"/>
      <c r="BU60" s="373"/>
      <c r="BV60" s="373"/>
    </row>
    <row r="61" spans="1:74" s="403" customFormat="1" ht="27" x14ac:dyDescent="0.15">
      <c r="A61" s="431">
        <v>47</v>
      </c>
      <c r="B61" s="402"/>
      <c r="C61" s="419"/>
      <c r="D61" s="763"/>
      <c r="E61" s="420" t="s">
        <v>124</v>
      </c>
      <c r="F61" s="424" t="s">
        <v>31</v>
      </c>
      <c r="G61" s="332"/>
      <c r="H61" s="659" t="s">
        <v>569</v>
      </c>
      <c r="I61" s="373"/>
      <c r="J61" s="373"/>
      <c r="K61" s="373"/>
      <c r="L61" s="373"/>
      <c r="M61" s="373"/>
      <c r="N61" s="373"/>
      <c r="O61" s="373"/>
      <c r="P61" s="373"/>
      <c r="Q61" s="373"/>
      <c r="R61" s="373"/>
      <c r="S61" s="373"/>
      <c r="T61" s="373"/>
      <c r="U61" s="373"/>
      <c r="V61" s="373"/>
      <c r="W61" s="373"/>
      <c r="X61" s="373"/>
      <c r="Y61" s="373"/>
      <c r="Z61" s="373"/>
      <c r="AA61" s="373"/>
      <c r="AB61" s="373"/>
      <c r="AC61" s="373"/>
      <c r="AD61" s="373"/>
      <c r="AE61" s="373"/>
      <c r="AF61" s="373"/>
      <c r="AG61" s="373"/>
      <c r="AH61" s="373"/>
      <c r="AI61" s="373"/>
      <c r="AJ61" s="373"/>
      <c r="AK61" s="373"/>
      <c r="AL61" s="373"/>
      <c r="AM61" s="373"/>
      <c r="AN61" s="373"/>
      <c r="AO61" s="373"/>
      <c r="AP61" s="373"/>
      <c r="AQ61" s="373"/>
      <c r="AR61" s="373"/>
      <c r="AS61" s="373"/>
      <c r="AT61" s="373"/>
      <c r="AU61" s="373"/>
      <c r="AV61" s="373"/>
      <c r="AW61" s="373"/>
      <c r="AX61" s="373"/>
      <c r="AY61" s="373"/>
      <c r="AZ61" s="373"/>
      <c r="BA61" s="373"/>
      <c r="BB61" s="373"/>
      <c r="BC61" s="373"/>
      <c r="BD61" s="373"/>
      <c r="BE61" s="373"/>
      <c r="BF61" s="373"/>
      <c r="BG61" s="373"/>
      <c r="BH61" s="373"/>
      <c r="BI61" s="373"/>
      <c r="BJ61" s="373"/>
      <c r="BK61" s="373"/>
      <c r="BL61" s="373"/>
      <c r="BM61" s="373"/>
      <c r="BN61" s="373"/>
      <c r="BO61" s="373"/>
      <c r="BP61" s="373"/>
      <c r="BQ61" s="373"/>
      <c r="BR61" s="373"/>
      <c r="BS61" s="373"/>
      <c r="BT61" s="373"/>
      <c r="BU61" s="373"/>
      <c r="BV61" s="373"/>
    </row>
    <row r="62" spans="1:74" x14ac:dyDescent="0.15">
      <c r="A62" s="431">
        <v>48</v>
      </c>
      <c r="B62" s="402"/>
      <c r="C62" s="419"/>
      <c r="D62" s="763"/>
      <c r="E62" s="422" t="s">
        <v>125</v>
      </c>
      <c r="F62" s="424" t="s">
        <v>31</v>
      </c>
      <c r="G62" s="252"/>
      <c r="H62" s="428"/>
    </row>
    <row r="63" spans="1:74" x14ac:dyDescent="0.15">
      <c r="A63" s="431">
        <v>49</v>
      </c>
      <c r="B63" s="402"/>
      <c r="C63" s="419"/>
      <c r="D63" s="764"/>
      <c r="E63" s="420" t="s">
        <v>126</v>
      </c>
      <c r="F63" s="424" t="s">
        <v>31</v>
      </c>
      <c r="G63" s="252"/>
      <c r="H63" s="428"/>
    </row>
    <row r="64" spans="1:74" x14ac:dyDescent="0.15">
      <c r="A64" s="431">
        <v>50</v>
      </c>
      <c r="B64" s="402"/>
      <c r="C64" s="419"/>
      <c r="D64" s="439" t="s">
        <v>127</v>
      </c>
      <c r="E64" s="440" t="s">
        <v>625</v>
      </c>
      <c r="F64" s="424" t="s">
        <v>128</v>
      </c>
      <c r="G64" s="236"/>
      <c r="H64" s="444"/>
    </row>
    <row r="65" spans="1:78" x14ac:dyDescent="0.15">
      <c r="A65" s="431">
        <v>51</v>
      </c>
      <c r="B65" s="402"/>
      <c r="C65" s="419"/>
      <c r="D65" s="765" t="s">
        <v>129</v>
      </c>
      <c r="E65" s="422" t="s">
        <v>130</v>
      </c>
      <c r="F65" s="424" t="s">
        <v>30</v>
      </c>
      <c r="G65" s="253"/>
      <c r="H65" s="428" t="s">
        <v>194</v>
      </c>
    </row>
    <row r="66" spans="1:78" s="403" customFormat="1" x14ac:dyDescent="0.15">
      <c r="A66" s="431">
        <v>52</v>
      </c>
      <c r="B66" s="402"/>
      <c r="C66" s="419"/>
      <c r="D66" s="697"/>
      <c r="E66" s="420" t="s">
        <v>131</v>
      </c>
      <c r="F66" s="424" t="s">
        <v>30</v>
      </c>
      <c r="G66" s="253"/>
      <c r="H66" s="428" t="s">
        <v>194</v>
      </c>
      <c r="I66" s="373"/>
      <c r="J66" s="373"/>
      <c r="K66" s="373"/>
      <c r="L66" s="373"/>
      <c r="M66" s="373"/>
      <c r="N66" s="373"/>
      <c r="O66" s="373"/>
      <c r="P66" s="373"/>
      <c r="Q66" s="373"/>
      <c r="R66" s="373"/>
      <c r="S66" s="373"/>
      <c r="T66" s="373"/>
      <c r="U66" s="373"/>
      <c r="V66" s="373"/>
      <c r="W66" s="373"/>
      <c r="X66" s="373"/>
      <c r="Y66" s="373"/>
      <c r="Z66" s="373"/>
      <c r="AA66" s="373"/>
      <c r="AB66" s="373"/>
      <c r="AC66" s="373"/>
      <c r="AD66" s="373"/>
      <c r="AE66" s="373"/>
      <c r="AF66" s="373"/>
      <c r="AG66" s="373"/>
      <c r="AH66" s="373"/>
      <c r="AI66" s="373"/>
      <c r="AJ66" s="373"/>
      <c r="AK66" s="373"/>
      <c r="AL66" s="373"/>
      <c r="AM66" s="373"/>
      <c r="AN66" s="373"/>
      <c r="AO66" s="373"/>
      <c r="AP66" s="373"/>
      <c r="AQ66" s="373"/>
      <c r="AR66" s="373"/>
      <c r="AS66" s="373"/>
      <c r="AT66" s="373"/>
      <c r="AU66" s="373"/>
      <c r="AV66" s="373"/>
      <c r="AW66" s="373"/>
      <c r="AX66" s="373"/>
      <c r="AY66" s="373"/>
      <c r="AZ66" s="373"/>
      <c r="BA66" s="373"/>
      <c r="BB66" s="373"/>
      <c r="BC66" s="373"/>
      <c r="BD66" s="373"/>
      <c r="BE66" s="373"/>
      <c r="BF66" s="373"/>
      <c r="BG66" s="373"/>
      <c r="BH66" s="373"/>
      <c r="BI66" s="373"/>
      <c r="BJ66" s="373"/>
      <c r="BK66" s="373"/>
      <c r="BL66" s="373"/>
      <c r="BM66" s="373"/>
      <c r="BN66" s="373"/>
      <c r="BO66" s="373"/>
      <c r="BP66" s="373"/>
      <c r="BQ66" s="373"/>
      <c r="BR66" s="373"/>
      <c r="BS66" s="373"/>
      <c r="BT66" s="373"/>
      <c r="BU66" s="373"/>
      <c r="BV66" s="373"/>
      <c r="BW66" s="373"/>
      <c r="BX66" s="373"/>
    </row>
    <row r="67" spans="1:78" s="403" customFormat="1" x14ac:dyDescent="0.15">
      <c r="A67" s="431">
        <v>53</v>
      </c>
      <c r="B67" s="402"/>
      <c r="C67" s="419"/>
      <c r="D67" s="698"/>
      <c r="E67" s="420" t="s">
        <v>626</v>
      </c>
      <c r="F67" s="424" t="s">
        <v>30</v>
      </c>
      <c r="G67" s="253"/>
      <c r="H67" s="428" t="s">
        <v>194</v>
      </c>
      <c r="I67" s="373"/>
      <c r="J67" s="373"/>
      <c r="K67" s="373"/>
      <c r="L67" s="373"/>
      <c r="M67" s="373"/>
      <c r="N67" s="373"/>
      <c r="O67" s="373"/>
      <c r="P67" s="373"/>
      <c r="Q67" s="373"/>
      <c r="R67" s="373"/>
      <c r="S67" s="373"/>
      <c r="T67" s="373"/>
      <c r="U67" s="373"/>
      <c r="V67" s="373"/>
      <c r="W67" s="373"/>
      <c r="X67" s="373"/>
      <c r="Y67" s="373"/>
      <c r="Z67" s="373"/>
      <c r="AA67" s="373"/>
      <c r="AB67" s="373"/>
      <c r="AC67" s="373"/>
      <c r="AD67" s="373"/>
      <c r="AE67" s="373"/>
      <c r="AF67" s="373"/>
      <c r="AG67" s="373"/>
      <c r="AH67" s="373"/>
      <c r="AI67" s="373"/>
      <c r="AJ67" s="373"/>
      <c r="AK67" s="373"/>
      <c r="AL67" s="373"/>
      <c r="AM67" s="373"/>
      <c r="AN67" s="373"/>
      <c r="AO67" s="373"/>
      <c r="AP67" s="373"/>
      <c r="AQ67" s="373"/>
      <c r="AR67" s="373"/>
      <c r="AS67" s="373"/>
      <c r="AT67" s="373"/>
      <c r="AU67" s="373"/>
      <c r="AV67" s="373"/>
      <c r="AW67" s="373"/>
      <c r="AX67" s="373"/>
      <c r="AY67" s="373"/>
      <c r="AZ67" s="373"/>
      <c r="BA67" s="373"/>
      <c r="BB67" s="373"/>
      <c r="BC67" s="373"/>
      <c r="BD67" s="373"/>
      <c r="BE67" s="373"/>
      <c r="BF67" s="373"/>
      <c r="BG67" s="373"/>
      <c r="BH67" s="373"/>
      <c r="BI67" s="373"/>
      <c r="BJ67" s="373"/>
      <c r="BK67" s="373"/>
      <c r="BL67" s="373"/>
      <c r="BM67" s="373"/>
      <c r="BN67" s="373"/>
      <c r="BO67" s="373"/>
      <c r="BP67" s="373"/>
      <c r="BQ67" s="373"/>
      <c r="BR67" s="373"/>
      <c r="BS67" s="373"/>
      <c r="BT67" s="373"/>
      <c r="BU67" s="373"/>
      <c r="BV67" s="373"/>
      <c r="BW67" s="373"/>
      <c r="BX67" s="373"/>
    </row>
    <row r="68" spans="1:78" s="403" customFormat="1" x14ac:dyDescent="0.15">
      <c r="A68" s="431">
        <v>54</v>
      </c>
      <c r="B68" s="402"/>
      <c r="C68" s="419"/>
      <c r="D68" s="765" t="s">
        <v>132</v>
      </c>
      <c r="E68" s="420" t="s">
        <v>133</v>
      </c>
      <c r="F68" s="424" t="s">
        <v>30</v>
      </c>
      <c r="G68" s="330"/>
      <c r="H68" s="758" t="s">
        <v>570</v>
      </c>
      <c r="I68" s="373"/>
      <c r="J68" s="373"/>
      <c r="K68" s="373"/>
      <c r="L68" s="373"/>
      <c r="M68" s="373"/>
      <c r="N68" s="373"/>
      <c r="O68" s="373"/>
      <c r="P68" s="373"/>
      <c r="Q68" s="373"/>
      <c r="R68" s="373"/>
      <c r="S68" s="373"/>
      <c r="T68" s="373"/>
      <c r="U68" s="373"/>
      <c r="V68" s="373"/>
      <c r="W68" s="373"/>
      <c r="X68" s="373"/>
      <c r="Y68" s="373"/>
      <c r="Z68" s="373"/>
      <c r="AA68" s="373"/>
      <c r="AB68" s="373"/>
      <c r="AC68" s="373"/>
      <c r="AD68" s="373"/>
      <c r="AE68" s="373"/>
      <c r="AF68" s="373"/>
      <c r="AG68" s="373"/>
      <c r="AH68" s="373"/>
      <c r="AI68" s="373"/>
      <c r="AJ68" s="373"/>
      <c r="AK68" s="373"/>
      <c r="AL68" s="373"/>
      <c r="AM68" s="373"/>
      <c r="AN68" s="373"/>
      <c r="AO68" s="373"/>
      <c r="AP68" s="373"/>
      <c r="AQ68" s="373"/>
      <c r="AR68" s="373"/>
      <c r="AS68" s="373"/>
      <c r="AT68" s="373"/>
      <c r="AU68" s="373"/>
      <c r="AV68" s="373"/>
      <c r="AW68" s="373"/>
      <c r="AX68" s="373"/>
      <c r="AY68" s="373"/>
      <c r="AZ68" s="373"/>
      <c r="BA68" s="373"/>
      <c r="BB68" s="373"/>
      <c r="BC68" s="373"/>
      <c r="BD68" s="373"/>
      <c r="BE68" s="373"/>
      <c r="BF68" s="373"/>
      <c r="BG68" s="373"/>
      <c r="BH68" s="373"/>
      <c r="BI68" s="373"/>
      <c r="BJ68" s="373"/>
      <c r="BK68" s="373"/>
      <c r="BL68" s="373"/>
      <c r="BM68" s="373"/>
      <c r="BN68" s="373"/>
      <c r="BO68" s="373"/>
      <c r="BP68" s="373"/>
      <c r="BQ68" s="373"/>
      <c r="BR68" s="373"/>
      <c r="BS68" s="373"/>
      <c r="BT68" s="373"/>
      <c r="BU68" s="373"/>
      <c r="BV68" s="373"/>
      <c r="BW68" s="373"/>
      <c r="BX68" s="373"/>
    </row>
    <row r="69" spans="1:78" s="403" customFormat="1" x14ac:dyDescent="0.15">
      <c r="A69" s="431">
        <v>55</v>
      </c>
      <c r="B69" s="402"/>
      <c r="C69" s="419"/>
      <c r="D69" s="766"/>
      <c r="E69" s="420" t="s">
        <v>134</v>
      </c>
      <c r="F69" s="423" t="s">
        <v>5</v>
      </c>
      <c r="G69" s="330"/>
      <c r="H69" s="759"/>
      <c r="I69" s="373"/>
      <c r="J69" s="373"/>
      <c r="K69" s="373"/>
      <c r="L69" s="373"/>
      <c r="M69" s="373"/>
      <c r="N69" s="373"/>
      <c r="O69" s="373"/>
      <c r="P69" s="373"/>
      <c r="Q69" s="373"/>
      <c r="R69" s="373"/>
      <c r="S69" s="373"/>
      <c r="T69" s="373"/>
      <c r="U69" s="373"/>
      <c r="V69" s="373"/>
      <c r="W69" s="373"/>
      <c r="X69" s="373"/>
      <c r="Y69" s="373"/>
      <c r="Z69" s="373"/>
      <c r="AA69" s="373"/>
      <c r="AB69" s="373"/>
      <c r="AC69" s="373"/>
      <c r="AD69" s="373"/>
      <c r="AE69" s="373"/>
      <c r="AF69" s="373"/>
      <c r="AG69" s="373"/>
      <c r="AH69" s="373"/>
      <c r="AI69" s="373"/>
      <c r="AJ69" s="373"/>
      <c r="AK69" s="373"/>
      <c r="AL69" s="373"/>
      <c r="AM69" s="373"/>
      <c r="AN69" s="373"/>
      <c r="AO69" s="373"/>
      <c r="AP69" s="373"/>
      <c r="AQ69" s="373"/>
      <c r="AR69" s="373"/>
      <c r="AS69" s="373"/>
      <c r="AT69" s="373"/>
      <c r="AU69" s="373"/>
      <c r="AV69" s="373"/>
      <c r="AW69" s="373"/>
      <c r="AX69" s="373"/>
      <c r="AY69" s="373"/>
      <c r="AZ69" s="373"/>
      <c r="BA69" s="373"/>
      <c r="BB69" s="373"/>
      <c r="BC69" s="373"/>
      <c r="BD69" s="373"/>
      <c r="BE69" s="373"/>
      <c r="BF69" s="373"/>
      <c r="BG69" s="373"/>
      <c r="BH69" s="373"/>
      <c r="BI69" s="373"/>
      <c r="BJ69" s="373"/>
      <c r="BK69" s="373"/>
      <c r="BL69" s="373"/>
      <c r="BM69" s="373"/>
      <c r="BN69" s="373"/>
      <c r="BO69" s="373"/>
      <c r="BP69" s="373"/>
      <c r="BQ69" s="373"/>
      <c r="BR69" s="373"/>
      <c r="BS69" s="373"/>
      <c r="BT69" s="373"/>
      <c r="BU69" s="373"/>
      <c r="BV69" s="373"/>
      <c r="BW69" s="373"/>
      <c r="BX69" s="373"/>
    </row>
    <row r="70" spans="1:78" s="403" customFormat="1" x14ac:dyDescent="0.15">
      <c r="A70" s="431">
        <v>56</v>
      </c>
      <c r="B70" s="402"/>
      <c r="C70" s="419"/>
      <c r="D70" s="767" t="s">
        <v>135</v>
      </c>
      <c r="E70" s="422" t="s">
        <v>136</v>
      </c>
      <c r="F70" s="424" t="s">
        <v>30</v>
      </c>
      <c r="G70" s="253"/>
      <c r="H70" s="428" t="s">
        <v>194</v>
      </c>
      <c r="I70" s="373"/>
      <c r="J70" s="373"/>
      <c r="K70" s="373"/>
      <c r="L70" s="373"/>
      <c r="M70" s="373"/>
      <c r="N70" s="373"/>
      <c r="O70" s="373"/>
      <c r="P70" s="373"/>
      <c r="Q70" s="373"/>
      <c r="R70" s="373"/>
      <c r="S70" s="373"/>
      <c r="T70" s="373"/>
      <c r="U70" s="373"/>
      <c r="V70" s="373"/>
      <c r="W70" s="373"/>
      <c r="X70" s="373"/>
      <c r="Y70" s="373"/>
      <c r="Z70" s="373"/>
      <c r="AA70" s="373"/>
      <c r="AB70" s="373"/>
      <c r="AC70" s="373"/>
      <c r="AD70" s="373"/>
      <c r="AE70" s="373"/>
      <c r="AF70" s="373"/>
      <c r="AG70" s="373"/>
      <c r="AH70" s="373"/>
      <c r="AI70" s="373"/>
      <c r="AJ70" s="373"/>
      <c r="AK70" s="373"/>
      <c r="AL70" s="373"/>
      <c r="AM70" s="373"/>
      <c r="AN70" s="373"/>
      <c r="AO70" s="373"/>
      <c r="AP70" s="373"/>
      <c r="AQ70" s="373"/>
      <c r="AR70" s="373"/>
      <c r="AS70" s="373"/>
      <c r="AT70" s="373"/>
      <c r="AU70" s="373"/>
      <c r="AV70" s="373"/>
      <c r="AW70" s="373"/>
      <c r="AX70" s="373"/>
      <c r="AY70" s="373"/>
      <c r="AZ70" s="373"/>
      <c r="BA70" s="373"/>
      <c r="BB70" s="373"/>
      <c r="BC70" s="373"/>
      <c r="BD70" s="373"/>
      <c r="BE70" s="373"/>
      <c r="BF70" s="373"/>
      <c r="BG70" s="373"/>
      <c r="BH70" s="373"/>
      <c r="BI70" s="373"/>
      <c r="BJ70" s="373"/>
      <c r="BK70" s="373"/>
      <c r="BL70" s="373"/>
      <c r="BM70" s="373"/>
      <c r="BN70" s="373"/>
      <c r="BO70" s="373"/>
      <c r="BP70" s="373"/>
      <c r="BQ70" s="373"/>
      <c r="BR70" s="373"/>
      <c r="BS70" s="373"/>
      <c r="BT70" s="373"/>
      <c r="BU70" s="373"/>
      <c r="BV70" s="373"/>
      <c r="BW70" s="373"/>
      <c r="BX70" s="373"/>
    </row>
    <row r="71" spans="1:78" s="403" customFormat="1" x14ac:dyDescent="0.15">
      <c r="A71" s="431">
        <v>57</v>
      </c>
      <c r="B71" s="402"/>
      <c r="C71" s="419"/>
      <c r="D71" s="767"/>
      <c r="E71" s="422" t="s">
        <v>137</v>
      </c>
      <c r="F71" s="424" t="s">
        <v>30</v>
      </c>
      <c r="G71" s="253"/>
      <c r="H71" s="428" t="s">
        <v>194</v>
      </c>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3"/>
      <c r="AK71" s="373"/>
      <c r="AL71" s="373"/>
      <c r="AM71" s="373"/>
      <c r="AN71" s="373"/>
      <c r="AO71" s="373"/>
      <c r="AP71" s="373"/>
      <c r="AQ71" s="373"/>
      <c r="AR71" s="373"/>
      <c r="AS71" s="373"/>
      <c r="AT71" s="373"/>
      <c r="AU71" s="373"/>
      <c r="AV71" s="373"/>
      <c r="AW71" s="373"/>
      <c r="AX71" s="373"/>
      <c r="AY71" s="373"/>
      <c r="AZ71" s="373"/>
      <c r="BA71" s="373"/>
      <c r="BB71" s="373"/>
      <c r="BC71" s="373"/>
      <c r="BD71" s="373"/>
      <c r="BE71" s="373"/>
      <c r="BF71" s="373"/>
      <c r="BG71" s="373"/>
      <c r="BH71" s="373"/>
      <c r="BI71" s="373"/>
      <c r="BJ71" s="373"/>
      <c r="BK71" s="373"/>
      <c r="BL71" s="373"/>
      <c r="BM71" s="373"/>
      <c r="BN71" s="373"/>
      <c r="BO71" s="373"/>
      <c r="BP71" s="373"/>
      <c r="BQ71" s="373"/>
      <c r="BR71" s="373"/>
      <c r="BS71" s="373"/>
      <c r="BT71" s="373"/>
      <c r="BU71" s="373"/>
      <c r="BV71" s="373"/>
      <c r="BW71" s="373"/>
      <c r="BX71" s="373"/>
    </row>
    <row r="72" spans="1:78" s="403" customFormat="1" ht="27" x14ac:dyDescent="0.15">
      <c r="A72" s="431">
        <v>58</v>
      </c>
      <c r="B72" s="402"/>
      <c r="C72" s="419"/>
      <c r="D72" s="432" t="s">
        <v>138</v>
      </c>
      <c r="E72" s="422" t="s">
        <v>139</v>
      </c>
      <c r="F72" s="424" t="s">
        <v>30</v>
      </c>
      <c r="G72" s="253"/>
      <c r="H72" s="428" t="s">
        <v>194</v>
      </c>
      <c r="I72" s="373"/>
      <c r="J72" s="373"/>
      <c r="K72" s="373"/>
      <c r="L72" s="373"/>
      <c r="M72" s="373"/>
      <c r="N72" s="373"/>
      <c r="O72" s="373"/>
      <c r="P72" s="373"/>
      <c r="Q72" s="373"/>
      <c r="R72" s="373"/>
      <c r="S72" s="373"/>
      <c r="T72" s="373"/>
      <c r="U72" s="373"/>
      <c r="V72" s="373"/>
      <c r="W72" s="373"/>
      <c r="X72" s="373"/>
      <c r="Y72" s="373"/>
      <c r="Z72" s="373"/>
      <c r="AA72" s="373"/>
      <c r="AB72" s="373"/>
      <c r="AC72" s="373"/>
      <c r="AD72" s="373"/>
      <c r="AE72" s="373"/>
      <c r="AF72" s="373"/>
      <c r="AG72" s="373"/>
      <c r="AH72" s="373"/>
      <c r="AI72" s="373"/>
      <c r="AJ72" s="373"/>
      <c r="AK72" s="373"/>
      <c r="AL72" s="373"/>
      <c r="AM72" s="373"/>
      <c r="AN72" s="373"/>
      <c r="AO72" s="373"/>
      <c r="AP72" s="373"/>
      <c r="AQ72" s="373"/>
      <c r="AR72" s="373"/>
      <c r="AS72" s="373"/>
      <c r="AT72" s="373"/>
      <c r="AU72" s="373"/>
      <c r="AV72" s="373"/>
      <c r="AW72" s="373"/>
      <c r="AX72" s="373"/>
      <c r="AY72" s="373"/>
      <c r="AZ72" s="373"/>
      <c r="BA72" s="373"/>
      <c r="BB72" s="373"/>
      <c r="BC72" s="373"/>
      <c r="BD72" s="373"/>
      <c r="BE72" s="373"/>
      <c r="BF72" s="373"/>
      <c r="BG72" s="373"/>
      <c r="BH72" s="373"/>
      <c r="BI72" s="373"/>
      <c r="BJ72" s="373"/>
      <c r="BK72" s="373"/>
      <c r="BL72" s="373"/>
      <c r="BM72" s="373"/>
      <c r="BN72" s="373"/>
      <c r="BO72" s="373"/>
      <c r="BP72" s="373"/>
      <c r="BQ72" s="373"/>
      <c r="BR72" s="373"/>
      <c r="BS72" s="373"/>
      <c r="BT72" s="373"/>
      <c r="BU72" s="373"/>
      <c r="BV72" s="373"/>
      <c r="BW72" s="373"/>
      <c r="BX72" s="373"/>
    </row>
    <row r="73" spans="1:78" s="403" customFormat="1" ht="27" x14ac:dyDescent="0.15">
      <c r="A73" s="431">
        <v>59</v>
      </c>
      <c r="B73" s="402"/>
      <c r="C73" s="419"/>
      <c r="D73" s="432" t="s">
        <v>140</v>
      </c>
      <c r="E73" s="420" t="s">
        <v>141</v>
      </c>
      <c r="F73" s="424" t="s">
        <v>142</v>
      </c>
      <c r="G73" s="253"/>
      <c r="H73" s="428" t="s">
        <v>194</v>
      </c>
      <c r="I73" s="373"/>
      <c r="J73" s="373"/>
      <c r="K73" s="373"/>
      <c r="L73" s="373"/>
      <c r="M73" s="373"/>
      <c r="N73" s="373"/>
      <c r="O73" s="373"/>
      <c r="P73" s="373"/>
      <c r="Q73" s="373"/>
      <c r="R73" s="373"/>
      <c r="S73" s="373"/>
      <c r="T73" s="373"/>
      <c r="U73" s="373"/>
      <c r="V73" s="373"/>
      <c r="W73" s="373"/>
      <c r="X73" s="373"/>
      <c r="Y73" s="373"/>
      <c r="Z73" s="373"/>
      <c r="AA73" s="373"/>
      <c r="AB73" s="373"/>
      <c r="AC73" s="373"/>
      <c r="AD73" s="373"/>
      <c r="AE73" s="373"/>
      <c r="AF73" s="373"/>
      <c r="AG73" s="373"/>
      <c r="AH73" s="373"/>
      <c r="AI73" s="373"/>
      <c r="AJ73" s="373"/>
      <c r="AK73" s="373"/>
      <c r="AL73" s="373"/>
      <c r="AM73" s="373"/>
      <c r="AN73" s="373"/>
      <c r="AO73" s="373"/>
      <c r="AP73" s="373"/>
      <c r="AQ73" s="373"/>
      <c r="AR73" s="373"/>
      <c r="AS73" s="373"/>
      <c r="AT73" s="373"/>
      <c r="AU73" s="373"/>
      <c r="AV73" s="373"/>
      <c r="AW73" s="373"/>
      <c r="AX73" s="373"/>
      <c r="AY73" s="373"/>
      <c r="AZ73" s="373"/>
      <c r="BA73" s="373"/>
      <c r="BB73" s="373"/>
      <c r="BC73" s="373"/>
      <c r="BD73" s="373"/>
      <c r="BE73" s="373"/>
      <c r="BF73" s="373"/>
      <c r="BG73" s="373"/>
      <c r="BH73" s="373"/>
      <c r="BI73" s="373"/>
      <c r="BJ73" s="373"/>
      <c r="BK73" s="373"/>
      <c r="BL73" s="373"/>
      <c r="BM73" s="373"/>
      <c r="BN73" s="373"/>
      <c r="BO73" s="373"/>
      <c r="BP73" s="373"/>
      <c r="BQ73" s="373"/>
      <c r="BR73" s="373"/>
      <c r="BS73" s="373"/>
      <c r="BT73" s="373"/>
      <c r="BU73" s="373"/>
      <c r="BV73" s="373"/>
      <c r="BW73" s="373"/>
      <c r="BX73" s="373"/>
    </row>
    <row r="74" spans="1:78" s="403" customFormat="1" ht="27" x14ac:dyDescent="0.15">
      <c r="A74" s="431">
        <v>60</v>
      </c>
      <c r="B74" s="402"/>
      <c r="C74" s="419"/>
      <c r="D74" s="432" t="s">
        <v>143</v>
      </c>
      <c r="E74" s="420" t="s">
        <v>143</v>
      </c>
      <c r="F74" s="424" t="s">
        <v>142</v>
      </c>
      <c r="G74" s="253"/>
      <c r="H74" s="428" t="s">
        <v>194</v>
      </c>
      <c r="I74" s="373"/>
      <c r="J74" s="373"/>
      <c r="K74" s="373"/>
      <c r="L74" s="373"/>
      <c r="M74" s="373"/>
      <c r="N74" s="373"/>
      <c r="O74" s="373"/>
      <c r="P74" s="373"/>
      <c r="Q74" s="373"/>
      <c r="R74" s="373"/>
      <c r="S74" s="373"/>
      <c r="T74" s="373"/>
      <c r="U74" s="373"/>
      <c r="V74" s="373"/>
      <c r="W74" s="373"/>
      <c r="X74" s="373"/>
      <c r="Y74" s="373"/>
      <c r="Z74" s="373"/>
      <c r="AA74" s="373"/>
      <c r="AB74" s="373"/>
      <c r="AC74" s="373"/>
      <c r="AD74" s="373"/>
      <c r="AE74" s="373"/>
      <c r="AF74" s="373"/>
      <c r="AG74" s="373"/>
      <c r="AH74" s="373"/>
      <c r="AI74" s="373"/>
      <c r="AJ74" s="373"/>
      <c r="AK74" s="373"/>
      <c r="AL74" s="373"/>
      <c r="AM74" s="373"/>
      <c r="AN74" s="373"/>
      <c r="AO74" s="373"/>
      <c r="AP74" s="373"/>
      <c r="AQ74" s="373"/>
      <c r="AR74" s="373"/>
      <c r="AS74" s="373"/>
      <c r="AT74" s="373"/>
      <c r="AU74" s="373"/>
      <c r="AV74" s="373"/>
      <c r="AW74" s="373"/>
      <c r="AX74" s="373"/>
      <c r="AY74" s="373"/>
      <c r="AZ74" s="373"/>
      <c r="BA74" s="373"/>
      <c r="BB74" s="373"/>
      <c r="BC74" s="373"/>
      <c r="BD74" s="373"/>
      <c r="BE74" s="373"/>
      <c r="BF74" s="373"/>
      <c r="BG74" s="373"/>
      <c r="BH74" s="373"/>
      <c r="BI74" s="373"/>
      <c r="BJ74" s="373"/>
      <c r="BK74" s="373"/>
      <c r="BL74" s="373"/>
      <c r="BM74" s="373"/>
      <c r="BN74" s="373"/>
      <c r="BO74" s="373"/>
      <c r="BP74" s="373"/>
      <c r="BQ74" s="373"/>
      <c r="BR74" s="373"/>
      <c r="BS74" s="373"/>
      <c r="BT74" s="373"/>
      <c r="BU74" s="373"/>
      <c r="BV74" s="373"/>
      <c r="BW74" s="373"/>
      <c r="BX74" s="373"/>
    </row>
    <row r="75" spans="1:78" s="403" customFormat="1" x14ac:dyDescent="0.15">
      <c r="A75" s="702">
        <v>61</v>
      </c>
      <c r="B75" s="435"/>
      <c r="C75" s="436"/>
      <c r="D75" s="765" t="s">
        <v>191</v>
      </c>
      <c r="E75" s="760" t="s">
        <v>192</v>
      </c>
      <c r="F75" s="424" t="s">
        <v>145</v>
      </c>
      <c r="G75" s="253"/>
      <c r="H75" s="428" t="s">
        <v>193</v>
      </c>
      <c r="I75" s="372"/>
      <c r="K75" s="373"/>
      <c r="L75" s="373"/>
      <c r="M75" s="373"/>
      <c r="N75" s="373"/>
      <c r="O75" s="373"/>
      <c r="P75" s="373"/>
      <c r="Q75" s="373"/>
      <c r="R75" s="373"/>
      <c r="S75" s="373"/>
      <c r="T75" s="373"/>
      <c r="U75" s="373"/>
      <c r="V75" s="373"/>
      <c r="W75" s="373"/>
      <c r="X75" s="373"/>
      <c r="Y75" s="373"/>
      <c r="Z75" s="373"/>
      <c r="AA75" s="373"/>
      <c r="AB75" s="373"/>
      <c r="AC75" s="373"/>
      <c r="AD75" s="373"/>
      <c r="AE75" s="373"/>
      <c r="AF75" s="373"/>
      <c r="AG75" s="373"/>
      <c r="AH75" s="373"/>
      <c r="AI75" s="373"/>
      <c r="AJ75" s="373"/>
      <c r="AK75" s="373"/>
      <c r="AL75" s="373"/>
      <c r="AM75" s="373"/>
      <c r="AN75" s="373"/>
      <c r="AO75" s="373"/>
      <c r="AP75" s="373"/>
      <c r="AQ75" s="373"/>
      <c r="AR75" s="373"/>
      <c r="AS75" s="373"/>
      <c r="AT75" s="373"/>
      <c r="AU75" s="373"/>
      <c r="AV75" s="373"/>
      <c r="AW75" s="373"/>
      <c r="AX75" s="373"/>
      <c r="AY75" s="373"/>
      <c r="AZ75" s="373"/>
      <c r="BA75" s="373"/>
      <c r="BB75" s="373"/>
      <c r="BC75" s="373"/>
      <c r="BD75" s="373"/>
      <c r="BE75" s="373"/>
      <c r="BF75" s="373"/>
      <c r="BG75" s="373"/>
      <c r="BH75" s="373"/>
      <c r="BI75" s="373"/>
      <c r="BJ75" s="373"/>
      <c r="BK75" s="373"/>
      <c r="BL75" s="373"/>
      <c r="BM75" s="373"/>
      <c r="BN75" s="373"/>
      <c r="BO75" s="373"/>
      <c r="BP75" s="373"/>
      <c r="BQ75" s="373"/>
      <c r="BR75" s="373"/>
      <c r="BS75" s="373"/>
      <c r="BT75" s="373"/>
      <c r="BU75" s="373"/>
      <c r="BV75" s="373"/>
      <c r="BW75" s="373"/>
      <c r="BX75" s="373"/>
      <c r="BY75" s="373"/>
      <c r="BZ75" s="373"/>
    </row>
    <row r="76" spans="1:78" s="403" customFormat="1" x14ac:dyDescent="0.15">
      <c r="A76" s="704"/>
      <c r="B76" s="401"/>
      <c r="C76" s="426"/>
      <c r="D76" s="698"/>
      <c r="E76" s="761"/>
      <c r="F76" s="424" t="s">
        <v>5</v>
      </c>
      <c r="G76" s="236"/>
      <c r="H76" s="428"/>
      <c r="I76" s="370"/>
      <c r="K76" s="373"/>
      <c r="L76" s="373"/>
      <c r="M76" s="373"/>
      <c r="N76" s="373"/>
      <c r="O76" s="373"/>
      <c r="P76" s="373"/>
      <c r="Q76" s="373"/>
      <c r="R76" s="373"/>
      <c r="S76" s="373"/>
      <c r="T76" s="373"/>
      <c r="U76" s="373"/>
      <c r="V76" s="373"/>
      <c r="W76" s="373"/>
      <c r="X76" s="373"/>
      <c r="Y76" s="373"/>
      <c r="Z76" s="373"/>
      <c r="AA76" s="373"/>
      <c r="AB76" s="373"/>
      <c r="AC76" s="373"/>
      <c r="AD76" s="373"/>
      <c r="AE76" s="373"/>
      <c r="AF76" s="373"/>
      <c r="AG76" s="373"/>
      <c r="AH76" s="373"/>
      <c r="AI76" s="373"/>
      <c r="AJ76" s="373"/>
      <c r="AK76" s="373"/>
      <c r="AL76" s="373"/>
      <c r="AM76" s="373"/>
      <c r="AN76" s="373"/>
      <c r="AO76" s="373"/>
      <c r="AP76" s="373"/>
      <c r="AQ76" s="373"/>
      <c r="AR76" s="373"/>
      <c r="AS76" s="373"/>
      <c r="AT76" s="373"/>
      <c r="AU76" s="373"/>
      <c r="AV76" s="373"/>
      <c r="AW76" s="373"/>
      <c r="AX76" s="373"/>
      <c r="AY76" s="373"/>
      <c r="AZ76" s="373"/>
      <c r="BA76" s="373"/>
      <c r="BB76" s="373"/>
      <c r="BC76" s="373"/>
      <c r="BD76" s="373"/>
      <c r="BE76" s="373"/>
      <c r="BF76" s="373"/>
      <c r="BG76" s="373"/>
      <c r="BH76" s="373"/>
      <c r="BI76" s="373"/>
      <c r="BJ76" s="373"/>
      <c r="BK76" s="373"/>
      <c r="BL76" s="373"/>
      <c r="BM76" s="373"/>
      <c r="BN76" s="373"/>
      <c r="BO76" s="373"/>
      <c r="BP76" s="373"/>
      <c r="BQ76" s="373"/>
      <c r="BR76" s="373"/>
      <c r="BS76" s="373"/>
      <c r="BT76" s="373"/>
      <c r="BU76" s="373"/>
      <c r="BV76" s="373"/>
      <c r="BW76" s="373"/>
      <c r="BX76" s="373"/>
      <c r="BY76" s="373"/>
      <c r="BZ76" s="373"/>
    </row>
    <row r="77" spans="1:78" s="403" customFormat="1" x14ac:dyDescent="0.15">
      <c r="A77" s="702">
        <v>62</v>
      </c>
      <c r="B77" s="435"/>
      <c r="C77" s="436"/>
      <c r="D77" s="765" t="s">
        <v>571</v>
      </c>
      <c r="E77" s="760" t="s">
        <v>144</v>
      </c>
      <c r="F77" s="424" t="s">
        <v>145</v>
      </c>
      <c r="G77" s="253"/>
      <c r="H77" s="428" t="s">
        <v>194</v>
      </c>
      <c r="I77" s="373"/>
      <c r="J77" s="373"/>
      <c r="K77" s="373"/>
      <c r="L77" s="373"/>
      <c r="M77" s="373"/>
      <c r="N77" s="373"/>
      <c r="O77" s="373"/>
      <c r="P77" s="373"/>
      <c r="Q77" s="373"/>
      <c r="R77" s="373"/>
      <c r="S77" s="373"/>
      <c r="T77" s="373"/>
      <c r="U77" s="373"/>
      <c r="V77" s="373"/>
      <c r="W77" s="373"/>
      <c r="X77" s="373"/>
      <c r="Y77" s="373"/>
      <c r="Z77" s="373"/>
      <c r="AA77" s="373"/>
      <c r="AB77" s="373"/>
      <c r="AC77" s="373"/>
      <c r="AD77" s="373"/>
      <c r="AE77" s="373"/>
      <c r="AF77" s="373"/>
      <c r="AG77" s="373"/>
      <c r="AH77" s="373"/>
      <c r="AI77" s="373"/>
      <c r="AJ77" s="373"/>
      <c r="AK77" s="373"/>
      <c r="AL77" s="373"/>
      <c r="AM77" s="373"/>
      <c r="AN77" s="373"/>
      <c r="AO77" s="373"/>
      <c r="AP77" s="373"/>
      <c r="AQ77" s="373"/>
      <c r="AR77" s="373"/>
      <c r="AS77" s="373"/>
      <c r="AT77" s="373"/>
      <c r="AU77" s="373"/>
      <c r="AV77" s="373"/>
      <c r="AW77" s="373"/>
      <c r="AX77" s="373"/>
      <c r="AY77" s="373"/>
      <c r="AZ77" s="373"/>
      <c r="BA77" s="373"/>
      <c r="BB77" s="373"/>
      <c r="BC77" s="373"/>
      <c r="BD77" s="373"/>
      <c r="BE77" s="373"/>
      <c r="BF77" s="373"/>
      <c r="BG77" s="373"/>
      <c r="BH77" s="373"/>
      <c r="BI77" s="373"/>
      <c r="BJ77" s="373"/>
      <c r="BK77" s="373"/>
      <c r="BL77" s="373"/>
      <c r="BM77" s="373"/>
      <c r="BN77" s="373"/>
      <c r="BO77" s="373"/>
      <c r="BP77" s="373"/>
      <c r="BQ77" s="373"/>
      <c r="BR77" s="373"/>
      <c r="BS77" s="373"/>
      <c r="BT77" s="373"/>
      <c r="BU77" s="373"/>
      <c r="BV77" s="373"/>
      <c r="BW77" s="373"/>
      <c r="BX77" s="373"/>
    </row>
    <row r="78" spans="1:78" s="403" customFormat="1" x14ac:dyDescent="0.15">
      <c r="A78" s="704"/>
      <c r="B78" s="401"/>
      <c r="C78" s="426"/>
      <c r="D78" s="698"/>
      <c r="E78" s="761"/>
      <c r="F78" s="424" t="s">
        <v>5</v>
      </c>
      <c r="G78" s="236"/>
      <c r="H78" s="428"/>
      <c r="I78" s="373"/>
      <c r="J78" s="373"/>
      <c r="K78" s="373"/>
      <c r="L78" s="373"/>
      <c r="M78" s="373"/>
      <c r="N78" s="373"/>
      <c r="O78" s="373"/>
      <c r="P78" s="373"/>
      <c r="Q78" s="373"/>
      <c r="R78" s="373"/>
      <c r="S78" s="373"/>
      <c r="T78" s="373"/>
      <c r="U78" s="373"/>
      <c r="V78" s="373"/>
      <c r="W78" s="373"/>
      <c r="X78" s="373"/>
      <c r="Y78" s="373"/>
      <c r="Z78" s="373"/>
      <c r="AA78" s="373"/>
      <c r="AB78" s="373"/>
      <c r="AC78" s="373"/>
      <c r="AD78" s="373"/>
      <c r="AE78" s="373"/>
      <c r="AF78" s="373"/>
      <c r="AG78" s="373"/>
      <c r="AH78" s="373"/>
      <c r="AI78" s="373"/>
      <c r="AJ78" s="373"/>
      <c r="AK78" s="373"/>
      <c r="AL78" s="373"/>
      <c r="AM78" s="373"/>
      <c r="AN78" s="373"/>
      <c r="AO78" s="373"/>
      <c r="AP78" s="373"/>
      <c r="AQ78" s="373"/>
      <c r="AR78" s="373"/>
      <c r="AS78" s="373"/>
      <c r="AT78" s="373"/>
      <c r="AU78" s="373"/>
      <c r="AV78" s="373"/>
      <c r="AW78" s="373"/>
      <c r="AX78" s="373"/>
      <c r="AY78" s="373"/>
      <c r="AZ78" s="373"/>
      <c r="BA78" s="373"/>
      <c r="BB78" s="373"/>
      <c r="BC78" s="373"/>
      <c r="BD78" s="373"/>
      <c r="BE78" s="373"/>
      <c r="BF78" s="373"/>
      <c r="BG78" s="373"/>
      <c r="BH78" s="373"/>
      <c r="BI78" s="373"/>
      <c r="BJ78" s="373"/>
      <c r="BK78" s="373"/>
      <c r="BL78" s="373"/>
      <c r="BM78" s="373"/>
      <c r="BN78" s="373"/>
      <c r="BO78" s="373"/>
      <c r="BP78" s="373"/>
      <c r="BQ78" s="373"/>
      <c r="BR78" s="373"/>
      <c r="BS78" s="373"/>
      <c r="BT78" s="373"/>
      <c r="BU78" s="373"/>
      <c r="BV78" s="373"/>
      <c r="BW78" s="373"/>
      <c r="BX78" s="373"/>
    </row>
    <row r="79" spans="1:78" s="403" customFormat="1" x14ac:dyDescent="0.15">
      <c r="A79" s="702">
        <v>63</v>
      </c>
      <c r="B79" s="435"/>
      <c r="C79" s="436"/>
      <c r="D79" s="765" t="s">
        <v>146</v>
      </c>
      <c r="E79" s="760" t="s">
        <v>147</v>
      </c>
      <c r="F79" s="424" t="s">
        <v>145</v>
      </c>
      <c r="G79" s="253"/>
      <c r="H79" s="428" t="s">
        <v>194</v>
      </c>
      <c r="I79" s="373"/>
      <c r="J79" s="373"/>
      <c r="K79" s="373"/>
      <c r="L79" s="373"/>
      <c r="M79" s="373"/>
      <c r="N79" s="373"/>
      <c r="O79" s="373"/>
      <c r="P79" s="373"/>
      <c r="Q79" s="373"/>
      <c r="R79" s="373"/>
      <c r="S79" s="373"/>
      <c r="T79" s="373"/>
      <c r="U79" s="373"/>
      <c r="V79" s="373"/>
      <c r="W79" s="373"/>
      <c r="X79" s="373"/>
      <c r="Y79" s="373"/>
      <c r="Z79" s="373"/>
      <c r="AA79" s="373"/>
      <c r="AB79" s="373"/>
      <c r="AC79" s="373"/>
      <c r="AD79" s="373"/>
      <c r="AE79" s="373"/>
      <c r="AF79" s="373"/>
      <c r="AG79" s="373"/>
      <c r="AH79" s="373"/>
      <c r="AI79" s="373"/>
      <c r="AJ79" s="373"/>
      <c r="AK79" s="373"/>
      <c r="AL79" s="373"/>
      <c r="AM79" s="373"/>
      <c r="AN79" s="373"/>
      <c r="AO79" s="373"/>
      <c r="AP79" s="373"/>
      <c r="AQ79" s="373"/>
      <c r="AR79" s="373"/>
      <c r="AS79" s="373"/>
      <c r="AT79" s="373"/>
      <c r="AU79" s="373"/>
      <c r="AV79" s="373"/>
      <c r="AW79" s="373"/>
      <c r="AX79" s="373"/>
      <c r="AY79" s="373"/>
      <c r="AZ79" s="373"/>
      <c r="BA79" s="373"/>
      <c r="BB79" s="373"/>
      <c r="BC79" s="373"/>
      <c r="BD79" s="373"/>
      <c r="BE79" s="373"/>
      <c r="BF79" s="373"/>
      <c r="BG79" s="373"/>
      <c r="BH79" s="373"/>
      <c r="BI79" s="373"/>
      <c r="BJ79" s="373"/>
      <c r="BK79" s="373"/>
      <c r="BL79" s="373"/>
      <c r="BM79" s="373"/>
      <c r="BN79" s="373"/>
      <c r="BO79" s="373"/>
      <c r="BP79" s="373"/>
      <c r="BQ79" s="373"/>
      <c r="BR79" s="373"/>
      <c r="BS79" s="373"/>
      <c r="BT79" s="373"/>
      <c r="BU79" s="373"/>
      <c r="BV79" s="373"/>
      <c r="BW79" s="373"/>
      <c r="BX79" s="373"/>
    </row>
    <row r="80" spans="1:78" s="403" customFormat="1" x14ac:dyDescent="0.15">
      <c r="A80" s="704"/>
      <c r="B80" s="401"/>
      <c r="C80" s="426"/>
      <c r="D80" s="697"/>
      <c r="E80" s="761"/>
      <c r="F80" s="424" t="s">
        <v>5</v>
      </c>
      <c r="G80" s="236"/>
      <c r="H80" s="428"/>
      <c r="I80" s="373"/>
      <c r="J80" s="373"/>
      <c r="K80" s="373"/>
      <c r="L80" s="373"/>
      <c r="M80" s="373"/>
      <c r="N80" s="373"/>
      <c r="O80" s="373"/>
      <c r="P80" s="373"/>
      <c r="Q80" s="373"/>
      <c r="R80" s="373"/>
      <c r="S80" s="373"/>
      <c r="T80" s="373"/>
      <c r="U80" s="373"/>
      <c r="V80" s="373"/>
      <c r="W80" s="373"/>
      <c r="X80" s="373"/>
      <c r="Y80" s="373"/>
      <c r="Z80" s="373"/>
      <c r="AA80" s="373"/>
      <c r="AB80" s="373"/>
      <c r="AC80" s="373"/>
      <c r="AD80" s="373"/>
      <c r="AE80" s="373"/>
      <c r="AF80" s="373"/>
      <c r="AG80" s="373"/>
      <c r="AH80" s="373"/>
      <c r="AI80" s="373"/>
      <c r="AJ80" s="373"/>
      <c r="AK80" s="373"/>
      <c r="AL80" s="373"/>
      <c r="AM80" s="373"/>
      <c r="AN80" s="373"/>
      <c r="AO80" s="373"/>
      <c r="AP80" s="373"/>
      <c r="AQ80" s="373"/>
      <c r="AR80" s="373"/>
      <c r="AS80" s="373"/>
      <c r="AT80" s="373"/>
      <c r="AU80" s="373"/>
      <c r="AV80" s="373"/>
      <c r="AW80" s="373"/>
      <c r="AX80" s="373"/>
      <c r="AY80" s="373"/>
      <c r="AZ80" s="373"/>
      <c r="BA80" s="373"/>
      <c r="BB80" s="373"/>
      <c r="BC80" s="373"/>
      <c r="BD80" s="373"/>
      <c r="BE80" s="373"/>
      <c r="BF80" s="373"/>
      <c r="BG80" s="373"/>
      <c r="BH80" s="373"/>
      <c r="BI80" s="373"/>
      <c r="BJ80" s="373"/>
      <c r="BK80" s="373"/>
      <c r="BL80" s="373"/>
      <c r="BM80" s="373"/>
      <c r="BN80" s="373"/>
      <c r="BO80" s="373"/>
      <c r="BP80" s="373"/>
      <c r="BQ80" s="373"/>
      <c r="BR80" s="373"/>
      <c r="BS80" s="373"/>
      <c r="BT80" s="373"/>
      <c r="BU80" s="373"/>
      <c r="BV80" s="373"/>
      <c r="BW80" s="373"/>
      <c r="BX80" s="373"/>
    </row>
    <row r="81" spans="1:92" s="403" customFormat="1" x14ac:dyDescent="0.15">
      <c r="A81" s="418">
        <v>64</v>
      </c>
      <c r="B81" s="382"/>
      <c r="C81" s="441"/>
      <c r="D81" s="442" t="s">
        <v>148</v>
      </c>
      <c r="E81" s="440" t="s">
        <v>149</v>
      </c>
      <c r="F81" s="424" t="s">
        <v>30</v>
      </c>
      <c r="G81" s="253"/>
      <c r="H81" s="428" t="s">
        <v>194</v>
      </c>
      <c r="I81" s="373"/>
      <c r="J81" s="373"/>
      <c r="K81" s="373"/>
      <c r="L81" s="373"/>
      <c r="M81" s="373"/>
      <c r="N81" s="373"/>
      <c r="O81" s="373"/>
      <c r="P81" s="373"/>
      <c r="Q81" s="373"/>
      <c r="R81" s="373"/>
      <c r="S81" s="373"/>
      <c r="T81" s="373"/>
      <c r="U81" s="373"/>
      <c r="V81" s="373"/>
      <c r="W81" s="373"/>
      <c r="X81" s="373"/>
      <c r="Y81" s="373"/>
      <c r="Z81" s="373"/>
      <c r="AA81" s="373"/>
      <c r="AB81" s="373"/>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3"/>
      <c r="AY81" s="373"/>
      <c r="AZ81" s="373"/>
      <c r="BA81" s="373"/>
      <c r="BB81" s="373"/>
      <c r="BC81" s="373"/>
      <c r="BD81" s="373"/>
      <c r="BE81" s="373"/>
      <c r="BF81" s="373"/>
      <c r="BG81" s="373"/>
      <c r="BH81" s="373"/>
      <c r="BI81" s="373"/>
      <c r="BJ81" s="373"/>
      <c r="BK81" s="373"/>
      <c r="BL81" s="373"/>
      <c r="BM81" s="373"/>
      <c r="BN81" s="373"/>
      <c r="BO81" s="373"/>
      <c r="BP81" s="373"/>
      <c r="BQ81" s="373"/>
      <c r="BR81" s="373"/>
      <c r="BS81" s="373"/>
      <c r="BT81" s="373"/>
      <c r="BU81" s="373"/>
      <c r="BV81" s="373"/>
      <c r="BW81" s="373"/>
      <c r="BX81" s="373"/>
    </row>
    <row r="82" spans="1:92" s="403" customFormat="1" x14ac:dyDescent="0.15">
      <c r="A82" s="431">
        <v>65</v>
      </c>
      <c r="B82" s="443"/>
      <c r="C82" s="424"/>
      <c r="D82" s="699" t="s">
        <v>150</v>
      </c>
      <c r="E82" s="444" t="s">
        <v>151</v>
      </c>
      <c r="F82" s="424" t="s">
        <v>5</v>
      </c>
      <c r="G82" s="236"/>
      <c r="H82" s="428"/>
      <c r="I82" s="373"/>
      <c r="J82" s="373"/>
      <c r="K82" s="373"/>
      <c r="L82" s="373"/>
      <c r="M82" s="373"/>
      <c r="N82" s="373"/>
      <c r="O82" s="373"/>
      <c r="P82" s="373"/>
      <c r="Q82" s="373"/>
      <c r="R82" s="373"/>
      <c r="S82" s="373"/>
      <c r="T82" s="373"/>
      <c r="U82" s="373"/>
      <c r="V82" s="373"/>
      <c r="W82" s="373"/>
      <c r="X82" s="373"/>
      <c r="Y82" s="373"/>
      <c r="Z82" s="373"/>
      <c r="AA82" s="373"/>
      <c r="AB82" s="373"/>
      <c r="AC82" s="373"/>
      <c r="AD82" s="373"/>
      <c r="AE82" s="373"/>
      <c r="AF82" s="373"/>
      <c r="AG82" s="373"/>
      <c r="AH82" s="373"/>
      <c r="AI82" s="373"/>
      <c r="AJ82" s="373"/>
      <c r="AK82" s="373"/>
      <c r="AL82" s="373"/>
      <c r="AM82" s="373"/>
      <c r="AN82" s="373"/>
      <c r="AO82" s="373"/>
      <c r="AP82" s="373"/>
      <c r="AQ82" s="373"/>
      <c r="AR82" s="373"/>
      <c r="AS82" s="373"/>
      <c r="AT82" s="373"/>
      <c r="AU82" s="373"/>
      <c r="AV82" s="373"/>
      <c r="AW82" s="373"/>
      <c r="AX82" s="373"/>
      <c r="AY82" s="373"/>
      <c r="AZ82" s="373"/>
      <c r="BA82" s="373"/>
      <c r="BB82" s="373"/>
      <c r="BC82" s="373"/>
      <c r="BD82" s="373"/>
      <c r="BE82" s="373"/>
      <c r="BF82" s="373"/>
      <c r="BG82" s="373"/>
      <c r="BH82" s="373"/>
      <c r="BI82" s="373"/>
      <c r="BJ82" s="373"/>
      <c r="BK82" s="373"/>
      <c r="BL82" s="373"/>
      <c r="BM82" s="373"/>
      <c r="BN82" s="373"/>
      <c r="BO82" s="373"/>
      <c r="BP82" s="373"/>
      <c r="BQ82" s="373"/>
      <c r="BR82" s="373"/>
      <c r="BS82" s="373"/>
      <c r="BT82" s="373"/>
      <c r="BU82" s="373"/>
      <c r="BV82" s="373"/>
      <c r="BW82" s="373"/>
      <c r="BX82" s="373"/>
    </row>
    <row r="83" spans="1:92" s="403" customFormat="1" x14ac:dyDescent="0.15">
      <c r="A83" s="431">
        <v>66</v>
      </c>
      <c r="B83" s="402"/>
      <c r="C83" s="419"/>
      <c r="D83" s="701"/>
      <c r="E83" s="445" t="s">
        <v>152</v>
      </c>
      <c r="F83" s="424" t="s">
        <v>5</v>
      </c>
      <c r="G83" s="236"/>
      <c r="H83" s="445"/>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row>
    <row r="84" spans="1:92" s="403" customFormat="1" x14ac:dyDescent="0.15">
      <c r="A84" s="446">
        <v>67</v>
      </c>
      <c r="B84" s="435"/>
      <c r="C84" s="436"/>
      <c r="D84" s="447" t="s">
        <v>309</v>
      </c>
      <c r="E84" s="448" t="s">
        <v>309</v>
      </c>
      <c r="F84" s="449" t="s">
        <v>45</v>
      </c>
      <c r="G84" s="333"/>
      <c r="H84" s="448"/>
      <c r="I84" s="373"/>
      <c r="J84" s="373"/>
      <c r="K84" s="373"/>
      <c r="L84" s="373"/>
      <c r="M84" s="373"/>
      <c r="N84" s="373"/>
      <c r="O84" s="373"/>
      <c r="P84" s="373"/>
      <c r="Q84" s="373"/>
      <c r="R84" s="373"/>
      <c r="S84" s="373"/>
      <c r="T84" s="373"/>
      <c r="U84" s="373"/>
      <c r="V84" s="373"/>
      <c r="W84" s="373"/>
      <c r="X84" s="373"/>
      <c r="Y84" s="373"/>
      <c r="Z84" s="373"/>
      <c r="AA84" s="373"/>
      <c r="AB84" s="373"/>
      <c r="AC84" s="373"/>
      <c r="AD84" s="373"/>
      <c r="AE84" s="373"/>
      <c r="AF84" s="373"/>
      <c r="AG84" s="373"/>
      <c r="AH84" s="373"/>
      <c r="AI84" s="373"/>
      <c r="AJ84" s="373"/>
      <c r="AK84" s="373"/>
      <c r="AL84" s="373"/>
      <c r="AM84" s="373"/>
      <c r="AN84" s="373"/>
      <c r="AO84" s="373"/>
      <c r="AP84" s="373"/>
      <c r="AQ84" s="373"/>
      <c r="AR84" s="373"/>
      <c r="AS84" s="373"/>
      <c r="AT84" s="373"/>
      <c r="AU84" s="373"/>
      <c r="AV84" s="373"/>
      <c r="AW84" s="373"/>
      <c r="AX84" s="373"/>
      <c r="AY84" s="373"/>
      <c r="AZ84" s="373"/>
      <c r="BA84" s="373"/>
      <c r="BB84" s="373"/>
      <c r="BC84" s="373"/>
      <c r="BD84" s="373"/>
      <c r="BE84" s="373"/>
      <c r="BF84" s="373"/>
      <c r="BG84" s="373"/>
      <c r="BH84" s="373"/>
      <c r="BI84" s="373"/>
      <c r="BJ84" s="373"/>
      <c r="BK84" s="373"/>
      <c r="BL84" s="373"/>
      <c r="BM84" s="373"/>
      <c r="BN84" s="373"/>
      <c r="BO84" s="373"/>
      <c r="BP84" s="373"/>
      <c r="BQ84" s="373"/>
      <c r="BR84" s="373"/>
      <c r="BS84" s="373"/>
      <c r="BT84" s="373"/>
      <c r="BU84" s="373"/>
      <c r="BV84" s="373"/>
      <c r="BW84" s="373"/>
      <c r="BX84" s="373"/>
    </row>
    <row r="85" spans="1:92" s="403" customFormat="1" x14ac:dyDescent="0.15">
      <c r="A85" s="418">
        <v>68</v>
      </c>
      <c r="B85" s="402"/>
      <c r="C85" s="419"/>
      <c r="D85" s="699" t="s">
        <v>260</v>
      </c>
      <c r="E85" s="444" t="s">
        <v>572</v>
      </c>
      <c r="F85" s="449" t="s">
        <v>31</v>
      </c>
      <c r="G85" s="334"/>
      <c r="H85" s="444" t="s">
        <v>261</v>
      </c>
      <c r="I85" s="373"/>
      <c r="J85" s="373"/>
      <c r="K85" s="373"/>
      <c r="L85" s="373"/>
      <c r="M85" s="373"/>
      <c r="N85" s="373"/>
      <c r="O85" s="373"/>
      <c r="P85" s="373"/>
      <c r="Q85" s="373"/>
      <c r="R85" s="373"/>
      <c r="S85" s="373"/>
      <c r="T85" s="373"/>
      <c r="U85" s="373"/>
      <c r="V85" s="373"/>
      <c r="W85" s="373"/>
      <c r="X85" s="373"/>
      <c r="Y85" s="373"/>
      <c r="Z85" s="373"/>
      <c r="AA85" s="373"/>
      <c r="AB85" s="373"/>
      <c r="AC85" s="373"/>
      <c r="AD85" s="373"/>
      <c r="AE85" s="373"/>
      <c r="AF85" s="373"/>
      <c r="AG85" s="373"/>
      <c r="AH85" s="373"/>
      <c r="AI85" s="373"/>
      <c r="AJ85" s="373"/>
      <c r="AK85" s="373"/>
      <c r="AL85" s="373"/>
      <c r="AM85" s="373"/>
      <c r="AN85" s="373"/>
      <c r="AO85" s="373"/>
      <c r="AP85" s="373"/>
      <c r="AQ85" s="373"/>
      <c r="AR85" s="373"/>
      <c r="AS85" s="373"/>
      <c r="AT85" s="373"/>
      <c r="AU85" s="373"/>
      <c r="AV85" s="373"/>
      <c r="AW85" s="373"/>
      <c r="AX85" s="373"/>
      <c r="AY85" s="373"/>
      <c r="AZ85" s="373"/>
      <c r="BA85" s="373"/>
      <c r="BB85" s="373"/>
      <c r="BC85" s="373"/>
      <c r="BD85" s="373"/>
      <c r="BE85" s="373"/>
      <c r="BF85" s="373"/>
      <c r="BG85" s="373"/>
      <c r="BH85" s="373"/>
      <c r="BI85" s="373"/>
      <c r="BJ85" s="373"/>
      <c r="BK85" s="373"/>
      <c r="BL85" s="373"/>
      <c r="BM85" s="373"/>
      <c r="BN85" s="373"/>
      <c r="BO85" s="373"/>
      <c r="BP85" s="373"/>
      <c r="BQ85" s="373"/>
      <c r="BR85" s="373"/>
      <c r="BS85" s="373"/>
      <c r="BT85" s="373"/>
      <c r="BU85" s="373"/>
      <c r="BV85" s="373"/>
      <c r="BW85" s="373"/>
      <c r="BX85" s="373"/>
    </row>
    <row r="86" spans="1:92" s="403" customFormat="1" x14ac:dyDescent="0.15">
      <c r="A86" s="418">
        <v>69</v>
      </c>
      <c r="B86" s="402"/>
      <c r="C86" s="419"/>
      <c r="D86" s="700"/>
      <c r="E86" s="445" t="s">
        <v>573</v>
      </c>
      <c r="F86" s="449" t="s">
        <v>31</v>
      </c>
      <c r="G86" s="334"/>
      <c r="H86" s="445" t="s">
        <v>261</v>
      </c>
      <c r="I86" s="373"/>
      <c r="J86" s="373"/>
      <c r="K86" s="373"/>
      <c r="L86" s="373"/>
      <c r="M86" s="373"/>
      <c r="N86" s="373"/>
      <c r="O86" s="373"/>
      <c r="P86" s="373"/>
      <c r="Q86" s="373"/>
      <c r="R86" s="373"/>
      <c r="S86" s="373"/>
      <c r="T86" s="373"/>
      <c r="U86" s="373"/>
      <c r="V86" s="373"/>
      <c r="W86" s="373"/>
      <c r="X86" s="373"/>
      <c r="Y86" s="373"/>
      <c r="Z86" s="373"/>
      <c r="AA86" s="373"/>
      <c r="AB86" s="373"/>
      <c r="AC86" s="373"/>
      <c r="AD86" s="373"/>
      <c r="AE86" s="373"/>
      <c r="AF86" s="373"/>
      <c r="AG86" s="373"/>
      <c r="AH86" s="373"/>
      <c r="AI86" s="373"/>
      <c r="AJ86" s="373"/>
      <c r="AK86" s="373"/>
      <c r="AL86" s="373"/>
      <c r="AM86" s="373"/>
      <c r="AN86" s="373"/>
      <c r="AO86" s="373"/>
      <c r="AP86" s="373"/>
      <c r="AQ86" s="373"/>
      <c r="AR86" s="373"/>
      <c r="AS86" s="373"/>
      <c r="AT86" s="373"/>
      <c r="AU86" s="373"/>
      <c r="AV86" s="373"/>
      <c r="AW86" s="373"/>
      <c r="AX86" s="373"/>
      <c r="AY86" s="373"/>
      <c r="AZ86" s="373"/>
      <c r="BA86" s="373"/>
      <c r="BB86" s="373"/>
      <c r="BC86" s="373"/>
      <c r="BD86" s="373"/>
      <c r="BE86" s="373"/>
      <c r="BF86" s="373"/>
      <c r="BG86" s="373"/>
      <c r="BH86" s="373"/>
      <c r="BI86" s="373"/>
      <c r="BJ86" s="373"/>
      <c r="BK86" s="373"/>
      <c r="BL86" s="373"/>
      <c r="BM86" s="373"/>
      <c r="BN86" s="373"/>
      <c r="BO86" s="373"/>
      <c r="BP86" s="373"/>
      <c r="BQ86" s="373"/>
      <c r="BR86" s="373"/>
      <c r="BS86" s="373"/>
      <c r="BT86" s="373"/>
      <c r="BU86" s="373"/>
      <c r="BV86" s="373"/>
      <c r="BW86" s="373"/>
      <c r="BX86" s="373"/>
    </row>
    <row r="87" spans="1:92" s="403" customFormat="1" x14ac:dyDescent="0.15">
      <c r="A87" s="418">
        <v>70</v>
      </c>
      <c r="B87" s="402"/>
      <c r="C87" s="419"/>
      <c r="D87" s="700"/>
      <c r="E87" s="445" t="s">
        <v>262</v>
      </c>
      <c r="F87" s="449" t="s">
        <v>31</v>
      </c>
      <c r="G87" s="334"/>
      <c r="H87" s="445" t="s">
        <v>261</v>
      </c>
      <c r="I87" s="373"/>
      <c r="J87" s="373"/>
      <c r="K87" s="373"/>
      <c r="L87" s="373"/>
      <c r="M87" s="373"/>
      <c r="N87" s="373"/>
      <c r="O87" s="373"/>
      <c r="P87" s="373"/>
      <c r="Q87" s="373"/>
      <c r="R87" s="373"/>
      <c r="S87" s="373"/>
      <c r="T87" s="373"/>
      <c r="U87" s="373"/>
      <c r="V87" s="373"/>
      <c r="W87" s="373"/>
      <c r="X87" s="373"/>
      <c r="Y87" s="373"/>
      <c r="Z87" s="373"/>
      <c r="AA87" s="373"/>
      <c r="AB87" s="373"/>
      <c r="AC87" s="373"/>
      <c r="AD87" s="373"/>
      <c r="AE87" s="373"/>
      <c r="AF87" s="373"/>
      <c r="AG87" s="373"/>
      <c r="AH87" s="373"/>
      <c r="AI87" s="373"/>
      <c r="AJ87" s="373"/>
      <c r="AK87" s="373"/>
      <c r="AL87" s="373"/>
      <c r="AM87" s="373"/>
      <c r="AN87" s="373"/>
      <c r="AO87" s="373"/>
      <c r="AP87" s="373"/>
      <c r="AQ87" s="373"/>
      <c r="AR87" s="373"/>
      <c r="AS87" s="373"/>
      <c r="AT87" s="373"/>
      <c r="AU87" s="373"/>
      <c r="AV87" s="373"/>
      <c r="AW87" s="373"/>
      <c r="AX87" s="373"/>
      <c r="AY87" s="373"/>
      <c r="AZ87" s="373"/>
      <c r="BA87" s="373"/>
      <c r="BB87" s="373"/>
      <c r="BC87" s="373"/>
      <c r="BD87" s="373"/>
      <c r="BE87" s="373"/>
      <c r="BF87" s="373"/>
      <c r="BG87" s="373"/>
      <c r="BH87" s="373"/>
      <c r="BI87" s="373"/>
      <c r="BJ87" s="373"/>
      <c r="BK87" s="373"/>
      <c r="BL87" s="373"/>
      <c r="BM87" s="373"/>
      <c r="BN87" s="373"/>
      <c r="BO87" s="373"/>
      <c r="BP87" s="373"/>
      <c r="BQ87" s="373"/>
      <c r="BR87" s="373"/>
      <c r="BS87" s="373"/>
      <c r="BT87" s="373"/>
      <c r="BU87" s="373"/>
      <c r="BV87" s="373"/>
      <c r="BW87" s="373"/>
      <c r="BX87" s="373"/>
    </row>
    <row r="88" spans="1:92" s="403" customFormat="1" x14ac:dyDescent="0.15">
      <c r="A88" s="418">
        <v>71</v>
      </c>
      <c r="B88" s="402"/>
      <c r="C88" s="419"/>
      <c r="D88" s="700"/>
      <c r="E88" s="445" t="s">
        <v>263</v>
      </c>
      <c r="F88" s="449" t="s">
        <v>31</v>
      </c>
      <c r="G88" s="334"/>
      <c r="H88" s="445" t="s">
        <v>261</v>
      </c>
      <c r="I88" s="373"/>
      <c r="J88" s="373"/>
      <c r="K88" s="373"/>
      <c r="L88" s="373"/>
      <c r="M88" s="373"/>
      <c r="N88" s="373"/>
      <c r="O88" s="373"/>
      <c r="P88" s="373"/>
      <c r="Q88" s="373"/>
      <c r="R88" s="373"/>
      <c r="S88" s="373"/>
      <c r="T88" s="373"/>
      <c r="U88" s="373"/>
      <c r="V88" s="373"/>
      <c r="W88" s="373"/>
      <c r="X88" s="373"/>
      <c r="Y88" s="373"/>
      <c r="Z88" s="373"/>
      <c r="AA88" s="373"/>
      <c r="AB88" s="373"/>
      <c r="AC88" s="373"/>
      <c r="AD88" s="373"/>
      <c r="AE88" s="373"/>
      <c r="AF88" s="373"/>
      <c r="AG88" s="373"/>
      <c r="AH88" s="373"/>
      <c r="AI88" s="373"/>
      <c r="AJ88" s="373"/>
      <c r="AK88" s="373"/>
      <c r="AL88" s="373"/>
      <c r="AM88" s="373"/>
      <c r="AN88" s="373"/>
      <c r="AO88" s="373"/>
      <c r="AP88" s="373"/>
      <c r="AQ88" s="373"/>
      <c r="AR88" s="373"/>
      <c r="AS88" s="373"/>
      <c r="AT88" s="373"/>
      <c r="AU88" s="373"/>
      <c r="AV88" s="373"/>
      <c r="AW88" s="373"/>
      <c r="AX88" s="373"/>
      <c r="AY88" s="373"/>
      <c r="AZ88" s="373"/>
      <c r="BA88" s="373"/>
      <c r="BB88" s="373"/>
      <c r="BC88" s="373"/>
      <c r="BD88" s="373"/>
      <c r="BE88" s="373"/>
      <c r="BF88" s="373"/>
      <c r="BG88" s="373"/>
      <c r="BH88" s="373"/>
      <c r="BI88" s="373"/>
      <c r="BJ88" s="373"/>
      <c r="BK88" s="373"/>
      <c r="BL88" s="373"/>
      <c r="BM88" s="373"/>
      <c r="BN88" s="373"/>
      <c r="BO88" s="373"/>
      <c r="BP88" s="373"/>
      <c r="BQ88" s="373"/>
      <c r="BR88" s="373"/>
      <c r="BS88" s="373"/>
      <c r="BT88" s="373"/>
      <c r="BU88" s="373"/>
      <c r="BV88" s="373"/>
      <c r="BW88" s="373"/>
      <c r="BX88" s="373"/>
    </row>
    <row r="89" spans="1:92" s="403" customFormat="1" ht="27" x14ac:dyDescent="0.15">
      <c r="A89" s="418">
        <v>72</v>
      </c>
      <c r="B89" s="402"/>
      <c r="C89" s="419"/>
      <c r="D89" s="700"/>
      <c r="E89" s="445" t="s">
        <v>264</v>
      </c>
      <c r="F89" s="449" t="s">
        <v>265</v>
      </c>
      <c r="G89" s="333"/>
      <c r="H89" s="428" t="s">
        <v>574</v>
      </c>
      <c r="I89" s="373"/>
      <c r="J89" s="373"/>
      <c r="K89" s="373"/>
      <c r="L89" s="373"/>
      <c r="M89" s="373"/>
      <c r="N89" s="373"/>
      <c r="O89" s="373"/>
      <c r="P89" s="373"/>
      <c r="Q89" s="373"/>
      <c r="R89" s="373"/>
      <c r="S89" s="373"/>
      <c r="T89" s="373"/>
      <c r="U89" s="373"/>
      <c r="V89" s="373"/>
      <c r="W89" s="373"/>
      <c r="X89" s="373"/>
      <c r="Y89" s="373"/>
      <c r="Z89" s="373"/>
      <c r="AA89" s="373"/>
      <c r="AB89" s="373"/>
      <c r="AC89" s="373"/>
      <c r="AD89" s="373"/>
      <c r="AE89" s="373"/>
      <c r="AF89" s="373"/>
      <c r="AG89" s="373"/>
      <c r="AH89" s="373"/>
      <c r="AI89" s="373"/>
      <c r="AJ89" s="373"/>
      <c r="AK89" s="373"/>
      <c r="AL89" s="373"/>
      <c r="AM89" s="373"/>
      <c r="AN89" s="373"/>
      <c r="AO89" s="373"/>
      <c r="AP89" s="373"/>
      <c r="AQ89" s="373"/>
      <c r="AR89" s="373"/>
      <c r="AS89" s="373"/>
      <c r="AT89" s="373"/>
      <c r="AU89" s="373"/>
      <c r="AV89" s="373"/>
      <c r="AW89" s="373"/>
      <c r="AX89" s="373"/>
      <c r="AY89" s="373"/>
      <c r="AZ89" s="373"/>
      <c r="BA89" s="373"/>
      <c r="BB89" s="373"/>
      <c r="BC89" s="373"/>
      <c r="BD89" s="373"/>
      <c r="BE89" s="373"/>
      <c r="BF89" s="373"/>
      <c r="BG89" s="373"/>
      <c r="BH89" s="373"/>
      <c r="BI89" s="373"/>
      <c r="BJ89" s="373"/>
      <c r="BK89" s="373"/>
      <c r="BL89" s="373"/>
      <c r="BM89" s="373"/>
      <c r="BN89" s="373"/>
      <c r="BO89" s="373"/>
      <c r="BP89" s="373"/>
      <c r="BQ89" s="373"/>
      <c r="BR89" s="373"/>
      <c r="BS89" s="373"/>
      <c r="BT89" s="373"/>
      <c r="BU89" s="373"/>
      <c r="BV89" s="373"/>
      <c r="BW89" s="373"/>
      <c r="BX89" s="373"/>
    </row>
    <row r="90" spans="1:92" s="403" customFormat="1" ht="14.25" thickBot="1" x14ac:dyDescent="0.2">
      <c r="A90" s="663">
        <v>73</v>
      </c>
      <c r="B90" s="452"/>
      <c r="C90" s="453"/>
      <c r="D90" s="705"/>
      <c r="E90" s="454" t="s">
        <v>266</v>
      </c>
      <c r="F90" s="455" t="s">
        <v>267</v>
      </c>
      <c r="G90" s="335"/>
      <c r="H90" s="661"/>
      <c r="I90" s="373"/>
      <c r="J90" s="373"/>
      <c r="K90" s="373"/>
      <c r="L90" s="373"/>
      <c r="M90" s="373"/>
      <c r="N90" s="373"/>
      <c r="O90" s="373"/>
      <c r="P90" s="373"/>
      <c r="Q90" s="373"/>
      <c r="R90" s="373"/>
      <c r="S90" s="373"/>
      <c r="T90" s="373"/>
      <c r="U90" s="373"/>
      <c r="V90" s="373"/>
      <c r="W90" s="373"/>
      <c r="X90" s="373"/>
      <c r="Y90" s="373"/>
      <c r="Z90" s="373"/>
      <c r="AA90" s="373"/>
      <c r="AB90" s="373"/>
      <c r="AC90" s="373"/>
      <c r="AD90" s="373"/>
      <c r="AE90" s="373"/>
      <c r="AF90" s="373"/>
      <c r="AG90" s="373"/>
      <c r="AH90" s="373"/>
      <c r="AI90" s="373"/>
      <c r="AJ90" s="373"/>
      <c r="AK90" s="373"/>
      <c r="AL90" s="373"/>
      <c r="AM90" s="373"/>
      <c r="AN90" s="373"/>
      <c r="AO90" s="373"/>
      <c r="AP90" s="373"/>
      <c r="AQ90" s="373"/>
      <c r="AR90" s="373"/>
      <c r="AS90" s="373"/>
      <c r="AT90" s="373"/>
      <c r="AU90" s="373"/>
      <c r="AV90" s="373"/>
      <c r="AW90" s="373"/>
      <c r="AX90" s="373"/>
      <c r="AY90" s="373"/>
      <c r="AZ90" s="373"/>
      <c r="BA90" s="373"/>
      <c r="BB90" s="373"/>
      <c r="BC90" s="373"/>
      <c r="BD90" s="373"/>
      <c r="BE90" s="373"/>
      <c r="BF90" s="373"/>
      <c r="BG90" s="373"/>
      <c r="BH90" s="373"/>
      <c r="BI90" s="373"/>
      <c r="BJ90" s="373"/>
      <c r="BK90" s="373"/>
      <c r="BL90" s="373"/>
      <c r="BM90" s="373"/>
      <c r="BN90" s="373"/>
      <c r="BO90" s="373"/>
      <c r="BP90" s="373"/>
      <c r="BQ90" s="373"/>
      <c r="BR90" s="373"/>
      <c r="BS90" s="373"/>
      <c r="BT90" s="373"/>
      <c r="BU90" s="373"/>
      <c r="BV90" s="373"/>
      <c r="BW90" s="373"/>
      <c r="BX90" s="373"/>
    </row>
    <row r="91" spans="1:92" s="403" customFormat="1" x14ac:dyDescent="0.15">
      <c r="A91" s="373"/>
      <c r="B91" s="373" t="s">
        <v>480</v>
      </c>
      <c r="C91" s="373"/>
      <c r="D91" s="373"/>
      <c r="E91" s="373"/>
      <c r="F91" s="373"/>
      <c r="G91" s="373"/>
      <c r="H91" s="373"/>
      <c r="I91" s="373"/>
      <c r="J91" s="373"/>
      <c r="K91" s="373"/>
      <c r="L91" s="373"/>
      <c r="M91" s="373"/>
      <c r="N91" s="373"/>
      <c r="O91" s="373"/>
      <c r="P91" s="373"/>
      <c r="Q91" s="373"/>
      <c r="R91" s="373"/>
      <c r="S91" s="373"/>
      <c r="T91" s="373"/>
      <c r="U91" s="373"/>
      <c r="V91" s="373"/>
      <c r="W91" s="373"/>
      <c r="X91" s="373"/>
      <c r="Y91" s="373"/>
      <c r="Z91" s="373"/>
      <c r="AA91" s="373"/>
      <c r="AB91" s="373"/>
      <c r="AC91" s="373"/>
      <c r="AD91" s="373"/>
      <c r="AE91" s="373"/>
      <c r="AF91" s="373"/>
      <c r="AG91" s="373"/>
      <c r="AH91" s="373"/>
      <c r="AI91" s="373"/>
      <c r="AJ91" s="373"/>
      <c r="AK91" s="373"/>
      <c r="AL91" s="373"/>
      <c r="AM91" s="373"/>
      <c r="AN91" s="373"/>
      <c r="AO91" s="373"/>
      <c r="AP91" s="373"/>
      <c r="AQ91" s="373"/>
      <c r="AR91" s="373"/>
      <c r="AS91" s="373"/>
      <c r="AT91" s="373"/>
      <c r="AU91" s="373"/>
      <c r="AV91" s="373"/>
      <c r="AW91" s="373"/>
      <c r="AX91" s="373"/>
      <c r="AY91" s="373"/>
      <c r="AZ91" s="373"/>
      <c r="BA91" s="373"/>
      <c r="BB91" s="373"/>
      <c r="BC91" s="373"/>
      <c r="BD91" s="373"/>
      <c r="BE91" s="373"/>
      <c r="BF91" s="373"/>
      <c r="BG91" s="373"/>
      <c r="BH91" s="373"/>
      <c r="BI91" s="373"/>
      <c r="BJ91" s="373"/>
      <c r="BK91" s="373"/>
      <c r="BL91" s="373"/>
      <c r="BM91" s="373"/>
      <c r="BN91" s="373"/>
      <c r="BO91" s="373"/>
      <c r="BP91" s="373"/>
      <c r="BQ91" s="373"/>
      <c r="BR91" s="373"/>
      <c r="BS91" s="373"/>
      <c r="BT91" s="373"/>
      <c r="BU91" s="373"/>
      <c r="BV91" s="373"/>
      <c r="BW91" s="373"/>
      <c r="BX91" s="373"/>
    </row>
    <row r="92" spans="1:92" s="403" customFormat="1" x14ac:dyDescent="0.15">
      <c r="A92" s="373"/>
      <c r="B92" s="373" t="s">
        <v>481</v>
      </c>
      <c r="C92" s="373"/>
      <c r="D92" s="373"/>
      <c r="E92" s="373"/>
      <c r="F92" s="373"/>
      <c r="G92" s="373"/>
      <c r="H92" s="373"/>
      <c r="I92" s="373"/>
      <c r="J92" s="373"/>
      <c r="K92" s="373"/>
      <c r="L92" s="373"/>
      <c r="M92" s="373"/>
      <c r="N92" s="373"/>
      <c r="O92" s="373"/>
      <c r="P92" s="373"/>
      <c r="Q92" s="373"/>
      <c r="R92" s="373"/>
      <c r="S92" s="373"/>
      <c r="T92" s="373"/>
      <c r="U92" s="373"/>
      <c r="V92" s="373"/>
      <c r="W92" s="373"/>
      <c r="X92" s="373"/>
      <c r="Y92" s="373"/>
      <c r="Z92" s="373"/>
      <c r="AA92" s="373"/>
      <c r="AB92" s="373"/>
      <c r="AC92" s="373"/>
      <c r="AD92" s="373"/>
      <c r="AE92" s="373"/>
      <c r="AF92" s="373"/>
      <c r="AG92" s="373"/>
      <c r="AH92" s="373"/>
      <c r="AI92" s="373"/>
      <c r="AJ92" s="373"/>
      <c r="AK92" s="373"/>
      <c r="AL92" s="373"/>
      <c r="AM92" s="373"/>
      <c r="AN92" s="373"/>
      <c r="AO92" s="373"/>
      <c r="AP92" s="373"/>
      <c r="AQ92" s="373"/>
      <c r="AR92" s="373"/>
      <c r="AS92" s="373"/>
      <c r="AT92" s="373"/>
      <c r="AU92" s="373"/>
      <c r="AV92" s="373"/>
      <c r="AW92" s="373"/>
      <c r="AX92" s="373"/>
      <c r="AY92" s="373"/>
      <c r="AZ92" s="373"/>
      <c r="BA92" s="373"/>
      <c r="BB92" s="373"/>
      <c r="BC92" s="373"/>
      <c r="BD92" s="373"/>
      <c r="BE92" s="373"/>
      <c r="BF92" s="373"/>
      <c r="BG92" s="373"/>
      <c r="BH92" s="373"/>
      <c r="BI92" s="373"/>
      <c r="BJ92" s="373"/>
      <c r="BK92" s="373"/>
      <c r="BL92" s="373"/>
      <c r="BM92" s="373"/>
      <c r="BN92" s="373"/>
      <c r="BO92" s="373"/>
      <c r="BP92" s="373"/>
      <c r="BQ92" s="373"/>
      <c r="BR92" s="373"/>
      <c r="BS92" s="373"/>
      <c r="BT92" s="373"/>
      <c r="BU92" s="373"/>
      <c r="BV92" s="373"/>
      <c r="BW92" s="373"/>
      <c r="BX92" s="373"/>
    </row>
    <row r="93" spans="1:92" s="403" customFormat="1" x14ac:dyDescent="0.15">
      <c r="A93" s="373"/>
      <c r="B93" s="373" t="s">
        <v>482</v>
      </c>
      <c r="C93" s="373"/>
      <c r="D93" s="373"/>
      <c r="E93" s="373"/>
      <c r="F93" s="373"/>
      <c r="G93" s="373"/>
      <c r="H93" s="373"/>
      <c r="I93" s="373"/>
      <c r="J93" s="373"/>
      <c r="K93" s="373"/>
      <c r="L93" s="373"/>
      <c r="M93" s="373"/>
      <c r="N93" s="373"/>
      <c r="O93" s="373"/>
      <c r="P93" s="373"/>
      <c r="Q93" s="373"/>
      <c r="R93" s="373"/>
      <c r="S93" s="373"/>
      <c r="T93" s="373"/>
      <c r="U93" s="373"/>
      <c r="V93" s="373"/>
      <c r="W93" s="373"/>
      <c r="X93" s="373"/>
      <c r="Y93" s="373"/>
      <c r="Z93" s="373"/>
      <c r="AA93" s="373"/>
      <c r="AB93" s="373"/>
      <c r="AC93" s="373"/>
      <c r="AD93" s="373"/>
      <c r="AE93" s="373"/>
      <c r="AF93" s="373"/>
      <c r="AG93" s="373"/>
      <c r="AH93" s="373"/>
      <c r="AI93" s="373"/>
      <c r="AJ93" s="373"/>
      <c r="AK93" s="373"/>
      <c r="AL93" s="373"/>
      <c r="AM93" s="373"/>
      <c r="AN93" s="373"/>
      <c r="AO93" s="373"/>
      <c r="AP93" s="373"/>
      <c r="AQ93" s="373"/>
      <c r="AR93" s="373"/>
      <c r="AS93" s="373"/>
      <c r="AT93" s="373"/>
      <c r="AU93" s="373"/>
      <c r="AV93" s="373"/>
      <c r="AW93" s="373"/>
      <c r="AX93" s="373"/>
      <c r="AY93" s="373"/>
      <c r="AZ93" s="373"/>
      <c r="BA93" s="373"/>
      <c r="BB93" s="373"/>
      <c r="BC93" s="373"/>
      <c r="BD93" s="373"/>
      <c r="BE93" s="373"/>
      <c r="BF93" s="373"/>
      <c r="BG93" s="373"/>
      <c r="BH93" s="373"/>
      <c r="BI93" s="373"/>
      <c r="BJ93" s="373"/>
      <c r="BK93" s="373"/>
      <c r="BL93" s="373"/>
      <c r="BM93" s="373"/>
      <c r="BN93" s="373"/>
      <c r="BO93" s="373"/>
      <c r="BP93" s="373"/>
      <c r="BQ93" s="373"/>
      <c r="BR93" s="373"/>
      <c r="BS93" s="373"/>
      <c r="BT93" s="373"/>
      <c r="BU93" s="373"/>
      <c r="BV93" s="373"/>
      <c r="BW93" s="373"/>
      <c r="BX93" s="373"/>
    </row>
    <row r="94" spans="1:92" s="403" customFormat="1" x14ac:dyDescent="0.15">
      <c r="A94" s="373"/>
      <c r="B94" s="373"/>
      <c r="C94" s="373"/>
      <c r="D94" s="373"/>
      <c r="E94" s="373"/>
      <c r="F94" s="373"/>
      <c r="G94" s="373"/>
      <c r="H94" s="373"/>
      <c r="I94" s="373" t="s">
        <v>313</v>
      </c>
      <c r="J94" s="373"/>
      <c r="K94" s="373"/>
      <c r="L94" s="373"/>
      <c r="M94" s="373"/>
      <c r="N94" s="373"/>
      <c r="O94" s="373"/>
      <c r="P94" s="373"/>
      <c r="Q94" s="373"/>
      <c r="R94" s="373"/>
      <c r="S94" s="373"/>
      <c r="T94" s="373"/>
      <c r="U94" s="373"/>
      <c r="V94" s="373"/>
      <c r="W94" s="373"/>
      <c r="X94" s="373"/>
      <c r="Y94" s="373"/>
      <c r="Z94" s="373"/>
      <c r="AA94" s="373"/>
      <c r="AB94" s="373"/>
      <c r="AC94" s="373"/>
      <c r="AD94" s="373"/>
      <c r="AE94" s="373"/>
      <c r="AF94" s="373"/>
      <c r="AG94" s="373"/>
      <c r="AH94" s="373"/>
      <c r="AI94" s="373"/>
      <c r="AJ94" s="373"/>
      <c r="AK94" s="373"/>
      <c r="AL94" s="373"/>
      <c r="AM94" s="373"/>
      <c r="AN94" s="373"/>
      <c r="AO94" s="373"/>
      <c r="AP94" s="373"/>
      <c r="AQ94" s="373"/>
      <c r="AR94" s="373"/>
      <c r="AS94" s="373"/>
      <c r="AT94" s="373"/>
      <c r="AU94" s="373"/>
      <c r="AV94" s="373"/>
      <c r="AW94" s="373"/>
      <c r="AX94" s="373"/>
      <c r="AY94" s="373"/>
      <c r="AZ94" s="373"/>
      <c r="BA94" s="373"/>
      <c r="BB94" s="373"/>
      <c r="BC94" s="373"/>
      <c r="BD94" s="373"/>
      <c r="BE94" s="373"/>
      <c r="BF94" s="373"/>
      <c r="BG94" s="373"/>
      <c r="BH94" s="373"/>
      <c r="BI94" s="373"/>
      <c r="BJ94" s="373"/>
      <c r="BK94" s="373"/>
      <c r="BL94" s="373"/>
      <c r="BM94" s="373"/>
      <c r="BN94" s="373"/>
      <c r="BO94" s="373"/>
      <c r="BP94" s="373"/>
      <c r="BQ94" s="373"/>
      <c r="BR94" s="373"/>
      <c r="BS94" s="373"/>
      <c r="BT94" s="373"/>
      <c r="BU94" s="373"/>
      <c r="BV94" s="373"/>
      <c r="BW94" s="373"/>
      <c r="BX94" s="373"/>
    </row>
    <row r="95" spans="1:92" s="403" customFormat="1" ht="14.25" thickBot="1" x14ac:dyDescent="0.2">
      <c r="A95" s="373"/>
      <c r="B95" s="373"/>
      <c r="C95" s="373"/>
      <c r="D95" s="373"/>
      <c r="E95" s="373"/>
      <c r="F95" s="373"/>
      <c r="G95" s="373"/>
      <c r="H95" s="373"/>
      <c r="I95" s="373" t="s">
        <v>314</v>
      </c>
      <c r="J95" s="373"/>
      <c r="K95" s="373"/>
      <c r="L95" s="373"/>
      <c r="M95" s="373"/>
      <c r="N95" s="373"/>
      <c r="O95" s="373"/>
      <c r="P95" s="382"/>
      <c r="Q95" s="382"/>
      <c r="R95" s="382"/>
      <c r="S95" s="382"/>
      <c r="T95" s="382"/>
      <c r="U95" s="382"/>
      <c r="V95" s="382"/>
      <c r="W95" s="382"/>
      <c r="X95" s="382"/>
      <c r="Y95" s="382"/>
      <c r="Z95" s="382"/>
      <c r="AA95" s="382"/>
      <c r="AB95" s="382"/>
      <c r="AC95" s="382"/>
      <c r="AD95" s="382"/>
      <c r="AE95" s="382"/>
      <c r="AF95" s="382"/>
      <c r="AG95" s="382"/>
      <c r="AH95" s="382"/>
      <c r="AI95" s="382"/>
      <c r="AJ95" s="382"/>
      <c r="AK95" s="382"/>
      <c r="AL95" s="382"/>
      <c r="AM95" s="382"/>
      <c r="AN95" s="382"/>
      <c r="AO95" s="382"/>
      <c r="AP95" s="382"/>
      <c r="AQ95" s="382"/>
      <c r="AR95" s="382"/>
      <c r="AS95" s="382"/>
      <c r="AT95" s="382"/>
      <c r="AU95" s="382"/>
      <c r="AV95" s="382"/>
      <c r="AW95" s="382"/>
      <c r="AX95" s="382"/>
      <c r="AY95" s="382"/>
      <c r="AZ95" s="382"/>
      <c r="BA95" s="382"/>
      <c r="BB95" s="382"/>
      <c r="BC95" s="382"/>
      <c r="BD95" s="382"/>
      <c r="BE95" s="382"/>
      <c r="BF95" s="382"/>
      <c r="BG95" s="382"/>
      <c r="BH95" s="382"/>
      <c r="BI95" s="382"/>
      <c r="BJ95" s="382"/>
      <c r="BK95" s="382"/>
      <c r="BL95" s="382"/>
      <c r="BM95" s="382"/>
      <c r="BN95" s="382"/>
      <c r="BO95" s="382"/>
      <c r="BP95" s="382"/>
      <c r="BQ95" s="382"/>
      <c r="BR95" s="382"/>
      <c r="BS95" s="382"/>
      <c r="BT95" s="382"/>
      <c r="BU95" s="382"/>
      <c r="BV95" s="382"/>
      <c r="BW95" s="382"/>
      <c r="BX95" s="382"/>
      <c r="BY95" s="382"/>
      <c r="BZ95" s="382"/>
      <c r="CA95" s="382"/>
      <c r="CB95" s="382"/>
      <c r="CC95" s="382"/>
      <c r="CD95" s="382"/>
      <c r="CE95" s="382"/>
    </row>
    <row r="96" spans="1:92" s="403" customFormat="1" x14ac:dyDescent="0.15">
      <c r="A96" s="373"/>
      <c r="B96" s="373"/>
      <c r="C96" s="373"/>
      <c r="D96" s="373"/>
      <c r="E96" s="373"/>
      <c r="F96" s="373"/>
      <c r="G96" s="373"/>
      <c r="H96" s="373"/>
      <c r="I96" s="666" t="s">
        <v>315</v>
      </c>
      <c r="J96" s="669" t="s">
        <v>316</v>
      </c>
      <c r="K96" s="669" t="s">
        <v>317</v>
      </c>
      <c r="L96" s="744" t="s">
        <v>318</v>
      </c>
      <c r="M96" s="267" t="s">
        <v>53</v>
      </c>
      <c r="N96" s="268"/>
      <c r="O96" s="268"/>
      <c r="P96" s="405"/>
      <c r="Q96" s="456" t="s">
        <v>59</v>
      </c>
      <c r="R96" s="413" t="s">
        <v>61</v>
      </c>
      <c r="S96" s="414"/>
      <c r="T96" s="414"/>
      <c r="U96" s="405"/>
      <c r="V96" s="413" t="s">
        <v>67</v>
      </c>
      <c r="W96" s="405"/>
      <c r="X96" s="413" t="s">
        <v>71</v>
      </c>
      <c r="Y96" s="405"/>
      <c r="Z96" s="413" t="s">
        <v>74</v>
      </c>
      <c r="AA96" s="413" t="s">
        <v>76</v>
      </c>
      <c r="AB96" s="414"/>
      <c r="AC96" s="414"/>
      <c r="AD96" s="405"/>
      <c r="AE96" s="456" t="s">
        <v>395</v>
      </c>
      <c r="AF96" s="413" t="s">
        <v>396</v>
      </c>
      <c r="AG96" s="405"/>
      <c r="AH96" s="456" t="s">
        <v>88</v>
      </c>
      <c r="AI96" s="456" t="s">
        <v>91</v>
      </c>
      <c r="AJ96" s="413" t="s">
        <v>93</v>
      </c>
      <c r="AK96" s="414"/>
      <c r="AL96" s="405"/>
      <c r="AM96" s="456" t="s">
        <v>97</v>
      </c>
      <c r="AN96" s="413" t="s">
        <v>99</v>
      </c>
      <c r="AO96" s="405"/>
      <c r="AP96" s="413" t="s">
        <v>397</v>
      </c>
      <c r="AQ96" s="405"/>
      <c r="AR96" s="456" t="s">
        <v>102</v>
      </c>
      <c r="AS96" s="456" t="s">
        <v>103</v>
      </c>
      <c r="AT96" s="413" t="s">
        <v>105</v>
      </c>
      <c r="AU96" s="414"/>
      <c r="AV96" s="414"/>
      <c r="AW96" s="414"/>
      <c r="AX96" s="414"/>
      <c r="AY96" s="405"/>
      <c r="AZ96" s="405" t="s">
        <v>398</v>
      </c>
      <c r="BA96" s="413" t="s">
        <v>111</v>
      </c>
      <c r="BB96" s="414"/>
      <c r="BC96" s="405"/>
      <c r="BD96" s="456" t="s">
        <v>399</v>
      </c>
      <c r="BE96" s="456" t="s">
        <v>115</v>
      </c>
      <c r="BF96" s="456" t="s">
        <v>116</v>
      </c>
      <c r="BG96" s="456" t="s">
        <v>117</v>
      </c>
      <c r="BH96" s="456" t="s">
        <v>119</v>
      </c>
      <c r="BI96" s="413" t="s">
        <v>120</v>
      </c>
      <c r="BJ96" s="414"/>
      <c r="BK96" s="414"/>
      <c r="BL96" s="414"/>
      <c r="BM96" s="405"/>
      <c r="BN96" s="456" t="s">
        <v>127</v>
      </c>
      <c r="BO96" s="413" t="s">
        <v>129</v>
      </c>
      <c r="BP96" s="414"/>
      <c r="BQ96" s="405"/>
      <c r="BR96" s="413" t="s">
        <v>132</v>
      </c>
      <c r="BS96" s="405"/>
      <c r="BT96" s="413" t="s">
        <v>135</v>
      </c>
      <c r="BU96" s="405"/>
      <c r="BV96" s="456" t="s">
        <v>138</v>
      </c>
      <c r="BW96" s="456" t="s">
        <v>140</v>
      </c>
      <c r="BX96" s="405" t="s">
        <v>400</v>
      </c>
      <c r="BY96" s="413" t="s">
        <v>191</v>
      </c>
      <c r="BZ96" s="405"/>
      <c r="CA96" s="413" t="s">
        <v>571</v>
      </c>
      <c r="CB96" s="405"/>
      <c r="CC96" s="413" t="s">
        <v>401</v>
      </c>
      <c r="CD96" s="405"/>
      <c r="CE96" s="456" t="s">
        <v>148</v>
      </c>
      <c r="CF96" s="457" t="s">
        <v>150</v>
      </c>
      <c r="CG96" s="458"/>
      <c r="CH96" s="459" t="s">
        <v>309</v>
      </c>
      <c r="CI96" s="457" t="s">
        <v>260</v>
      </c>
      <c r="CJ96" s="458"/>
      <c r="CK96" s="458"/>
      <c r="CL96" s="458"/>
      <c r="CM96" s="458"/>
      <c r="CN96" s="460"/>
    </row>
    <row r="97" spans="1:92" s="403" customFormat="1" ht="121.5" x14ac:dyDescent="0.15">
      <c r="A97" s="373"/>
      <c r="B97" s="373"/>
      <c r="C97" s="373"/>
      <c r="D97" s="373"/>
      <c r="E97" s="373"/>
      <c r="F97" s="373"/>
      <c r="G97" s="373"/>
      <c r="H97" s="373"/>
      <c r="I97" s="667"/>
      <c r="J97" s="670"/>
      <c r="K97" s="670"/>
      <c r="L97" s="745"/>
      <c r="M97" s="461" t="s">
        <v>642</v>
      </c>
      <c r="N97" s="339" t="s">
        <v>55</v>
      </c>
      <c r="O97" s="339" t="s">
        <v>57</v>
      </c>
      <c r="P97" s="336" t="s">
        <v>58</v>
      </c>
      <c r="Q97" s="337" t="s">
        <v>60</v>
      </c>
      <c r="R97" s="338" t="s">
        <v>62</v>
      </c>
      <c r="S97" s="339" t="s">
        <v>64</v>
      </c>
      <c r="T97" s="339" t="s">
        <v>65</v>
      </c>
      <c r="U97" s="336" t="s">
        <v>66</v>
      </c>
      <c r="V97" s="338" t="s">
        <v>643</v>
      </c>
      <c r="W97" s="336" t="s">
        <v>70</v>
      </c>
      <c r="X97" s="338" t="s">
        <v>72</v>
      </c>
      <c r="Y97" s="336" t="s">
        <v>644</v>
      </c>
      <c r="Z97" s="340" t="s">
        <v>75</v>
      </c>
      <c r="AA97" s="338" t="s">
        <v>77</v>
      </c>
      <c r="AB97" s="339" t="s">
        <v>559</v>
      </c>
      <c r="AC97" s="339" t="s">
        <v>79</v>
      </c>
      <c r="AD97" s="336" t="s">
        <v>560</v>
      </c>
      <c r="AE97" s="337" t="s">
        <v>645</v>
      </c>
      <c r="AF97" s="338" t="s">
        <v>84</v>
      </c>
      <c r="AG97" s="336" t="s">
        <v>86</v>
      </c>
      <c r="AH97" s="337" t="s">
        <v>89</v>
      </c>
      <c r="AI97" s="337" t="s">
        <v>92</v>
      </c>
      <c r="AJ97" s="338" t="s">
        <v>562</v>
      </c>
      <c r="AK97" s="339" t="s">
        <v>95</v>
      </c>
      <c r="AL97" s="336" t="s">
        <v>646</v>
      </c>
      <c r="AM97" s="337" t="s">
        <v>98</v>
      </c>
      <c r="AN97" s="338" t="s">
        <v>563</v>
      </c>
      <c r="AO97" s="336" t="s">
        <v>564</v>
      </c>
      <c r="AP97" s="338" t="s">
        <v>402</v>
      </c>
      <c r="AQ97" s="336" t="s">
        <v>565</v>
      </c>
      <c r="AR97" s="337" t="s">
        <v>566</v>
      </c>
      <c r="AS97" s="337" t="s">
        <v>104</v>
      </c>
      <c r="AT97" s="338" t="s">
        <v>106</v>
      </c>
      <c r="AU97" s="339" t="s">
        <v>107</v>
      </c>
      <c r="AV97" s="341" t="s">
        <v>108</v>
      </c>
      <c r="AW97" s="462"/>
      <c r="AX97" s="463" t="s">
        <v>403</v>
      </c>
      <c r="AY97" s="464" t="s">
        <v>404</v>
      </c>
      <c r="AZ97" s="342" t="s">
        <v>398</v>
      </c>
      <c r="BA97" s="338" t="s">
        <v>647</v>
      </c>
      <c r="BB97" s="339" t="s">
        <v>648</v>
      </c>
      <c r="BC97" s="336" t="s">
        <v>649</v>
      </c>
      <c r="BD97" s="465" t="s">
        <v>405</v>
      </c>
      <c r="BE97" s="337" t="s">
        <v>115</v>
      </c>
      <c r="BF97" s="337" t="s">
        <v>650</v>
      </c>
      <c r="BG97" s="337" t="s">
        <v>651</v>
      </c>
      <c r="BH97" s="337" t="s">
        <v>119</v>
      </c>
      <c r="BI97" s="338" t="s">
        <v>121</v>
      </c>
      <c r="BJ97" s="339" t="s">
        <v>123</v>
      </c>
      <c r="BK97" s="339" t="s">
        <v>652</v>
      </c>
      <c r="BL97" s="339" t="s">
        <v>125</v>
      </c>
      <c r="BM97" s="336" t="s">
        <v>406</v>
      </c>
      <c r="BN97" s="337" t="s">
        <v>625</v>
      </c>
      <c r="BO97" s="338" t="s">
        <v>130</v>
      </c>
      <c r="BP97" s="463" t="s">
        <v>131</v>
      </c>
      <c r="BQ97" s="336" t="s">
        <v>626</v>
      </c>
      <c r="BR97" s="338" t="s">
        <v>653</v>
      </c>
      <c r="BS97" s="336" t="s">
        <v>654</v>
      </c>
      <c r="BT97" s="338" t="s">
        <v>136</v>
      </c>
      <c r="BU97" s="336" t="s">
        <v>137</v>
      </c>
      <c r="BV97" s="337" t="s">
        <v>139</v>
      </c>
      <c r="BW97" s="337" t="s">
        <v>141</v>
      </c>
      <c r="BX97" s="342" t="s">
        <v>400</v>
      </c>
      <c r="BY97" s="338" t="s">
        <v>407</v>
      </c>
      <c r="BZ97" s="336"/>
      <c r="CA97" s="338" t="s">
        <v>408</v>
      </c>
      <c r="CB97" s="336"/>
      <c r="CC97" s="338" t="s">
        <v>409</v>
      </c>
      <c r="CD97" s="336"/>
      <c r="CE97" s="337" t="s">
        <v>149</v>
      </c>
      <c r="CF97" s="466" t="s">
        <v>151</v>
      </c>
      <c r="CG97" s="467" t="s">
        <v>152</v>
      </c>
      <c r="CH97" s="468" t="s">
        <v>309</v>
      </c>
      <c r="CI97" s="466" t="s">
        <v>572</v>
      </c>
      <c r="CJ97" s="469" t="s">
        <v>573</v>
      </c>
      <c r="CK97" s="469" t="s">
        <v>410</v>
      </c>
      <c r="CL97" s="469" t="s">
        <v>411</v>
      </c>
      <c r="CM97" s="469" t="s">
        <v>412</v>
      </c>
      <c r="CN97" s="470" t="s">
        <v>413</v>
      </c>
    </row>
    <row r="98" spans="1:92" s="403" customFormat="1" ht="14.25" thickBot="1" x14ac:dyDescent="0.2">
      <c r="A98" s="373"/>
      <c r="B98" s="373"/>
      <c r="C98" s="373"/>
      <c r="D98" s="373"/>
      <c r="E98" s="373"/>
      <c r="F98" s="373"/>
      <c r="G98" s="373"/>
      <c r="H98" s="373"/>
      <c r="I98" s="668"/>
      <c r="J98" s="671"/>
      <c r="K98" s="671"/>
      <c r="L98" s="746"/>
      <c r="M98" s="320" t="s">
        <v>7</v>
      </c>
      <c r="N98" s="321" t="s">
        <v>7</v>
      </c>
      <c r="O98" s="276" t="s">
        <v>7</v>
      </c>
      <c r="P98" s="304" t="s">
        <v>7</v>
      </c>
      <c r="Q98" s="343" t="s">
        <v>7</v>
      </c>
      <c r="R98" s="344" t="s">
        <v>7</v>
      </c>
      <c r="S98" s="276" t="s">
        <v>7</v>
      </c>
      <c r="T98" s="276" t="s">
        <v>7</v>
      </c>
      <c r="U98" s="304" t="s">
        <v>7</v>
      </c>
      <c r="V98" s="344" t="s">
        <v>6</v>
      </c>
      <c r="W98" s="304" t="s">
        <v>6</v>
      </c>
      <c r="X98" s="344" t="s">
        <v>7</v>
      </c>
      <c r="Y98" s="304" t="s">
        <v>7</v>
      </c>
      <c r="Z98" s="345" t="s">
        <v>7</v>
      </c>
      <c r="AA98" s="344" t="s">
        <v>6</v>
      </c>
      <c r="AB98" s="276" t="s">
        <v>7</v>
      </c>
      <c r="AC98" s="276" t="s">
        <v>6</v>
      </c>
      <c r="AD98" s="304" t="s">
        <v>7</v>
      </c>
      <c r="AE98" s="343" t="s">
        <v>8</v>
      </c>
      <c r="AF98" s="344" t="s">
        <v>7</v>
      </c>
      <c r="AG98" s="304" t="s">
        <v>87</v>
      </c>
      <c r="AH98" s="343" t="s">
        <v>94</v>
      </c>
      <c r="AI98" s="343" t="s">
        <v>7</v>
      </c>
      <c r="AJ98" s="344" t="s">
        <v>94</v>
      </c>
      <c r="AK98" s="276" t="s">
        <v>5</v>
      </c>
      <c r="AL98" s="304" t="s">
        <v>5</v>
      </c>
      <c r="AM98" s="343" t="s">
        <v>5</v>
      </c>
      <c r="AN98" s="344" t="s">
        <v>5</v>
      </c>
      <c r="AO98" s="304" t="s">
        <v>5</v>
      </c>
      <c r="AP98" s="344" t="s">
        <v>94</v>
      </c>
      <c r="AQ98" s="304" t="s">
        <v>94</v>
      </c>
      <c r="AR98" s="343" t="s">
        <v>5</v>
      </c>
      <c r="AS98" s="343" t="s">
        <v>30</v>
      </c>
      <c r="AT98" s="344" t="s">
        <v>7</v>
      </c>
      <c r="AU98" s="276" t="s">
        <v>7</v>
      </c>
      <c r="AV98" s="276" t="s">
        <v>5</v>
      </c>
      <c r="AW98" s="276" t="s">
        <v>7</v>
      </c>
      <c r="AX98" s="276" t="s">
        <v>7</v>
      </c>
      <c r="AY98" s="304" t="s">
        <v>7</v>
      </c>
      <c r="AZ98" s="346" t="s">
        <v>5</v>
      </c>
      <c r="BA98" s="344" t="s">
        <v>5</v>
      </c>
      <c r="BB98" s="276" t="s">
        <v>5</v>
      </c>
      <c r="BC98" s="304" t="s">
        <v>5</v>
      </c>
      <c r="BD98" s="343" t="s">
        <v>7</v>
      </c>
      <c r="BE98" s="343" t="s">
        <v>5</v>
      </c>
      <c r="BF98" s="343" t="s">
        <v>30</v>
      </c>
      <c r="BG98" s="343" t="s">
        <v>30</v>
      </c>
      <c r="BH98" s="343" t="s">
        <v>31</v>
      </c>
      <c r="BI98" s="344" t="s">
        <v>122</v>
      </c>
      <c r="BJ98" s="276" t="s">
        <v>31</v>
      </c>
      <c r="BK98" s="276" t="s">
        <v>31</v>
      </c>
      <c r="BL98" s="276" t="s">
        <v>31</v>
      </c>
      <c r="BM98" s="304" t="s">
        <v>31</v>
      </c>
      <c r="BN98" s="343" t="s">
        <v>414</v>
      </c>
      <c r="BO98" s="344" t="s">
        <v>30</v>
      </c>
      <c r="BP98" s="276" t="s">
        <v>30</v>
      </c>
      <c r="BQ98" s="304" t="s">
        <v>30</v>
      </c>
      <c r="BR98" s="344" t="s">
        <v>30</v>
      </c>
      <c r="BS98" s="304" t="s">
        <v>5</v>
      </c>
      <c r="BT98" s="344" t="s">
        <v>30</v>
      </c>
      <c r="BU98" s="304" t="s">
        <v>30</v>
      </c>
      <c r="BV98" s="343" t="s">
        <v>30</v>
      </c>
      <c r="BW98" s="343" t="s">
        <v>145</v>
      </c>
      <c r="BX98" s="346" t="s">
        <v>145</v>
      </c>
      <c r="BY98" s="471" t="s">
        <v>145</v>
      </c>
      <c r="BZ98" s="304" t="s">
        <v>5</v>
      </c>
      <c r="CA98" s="471" t="s">
        <v>145</v>
      </c>
      <c r="CB98" s="304" t="s">
        <v>5</v>
      </c>
      <c r="CC98" s="344" t="s">
        <v>145</v>
      </c>
      <c r="CD98" s="304" t="s">
        <v>5</v>
      </c>
      <c r="CE98" s="343" t="s">
        <v>30</v>
      </c>
      <c r="CF98" s="472" t="s">
        <v>5</v>
      </c>
      <c r="CG98" s="473" t="s">
        <v>5</v>
      </c>
      <c r="CH98" s="474" t="s">
        <v>5</v>
      </c>
      <c r="CI98" s="472" t="s">
        <v>31</v>
      </c>
      <c r="CJ98" s="475" t="s">
        <v>31</v>
      </c>
      <c r="CK98" s="475" t="s">
        <v>31</v>
      </c>
      <c r="CL98" s="475" t="s">
        <v>31</v>
      </c>
      <c r="CM98" s="475" t="s">
        <v>265</v>
      </c>
      <c r="CN98" s="476" t="s">
        <v>5</v>
      </c>
    </row>
    <row r="99" spans="1:92" s="403" customFormat="1" ht="14.25" thickBot="1" x14ac:dyDescent="0.2">
      <c r="A99" s="373"/>
      <c r="B99" s="373"/>
      <c r="C99" s="373"/>
      <c r="D99" s="373"/>
      <c r="E99" s="373"/>
      <c r="F99" s="373"/>
      <c r="G99" s="373"/>
      <c r="H99" s="373"/>
      <c r="I99" s="279">
        <f>E4</f>
        <v>0</v>
      </c>
      <c r="J99" s="280">
        <f>E5</f>
        <v>0</v>
      </c>
      <c r="K99" s="281">
        <f>E6</f>
        <v>0</v>
      </c>
      <c r="L99" s="281">
        <f>E7</f>
        <v>0</v>
      </c>
      <c r="M99" s="347">
        <f>G11</f>
        <v>0</v>
      </c>
      <c r="N99" s="284">
        <f>G12</f>
        <v>0</v>
      </c>
      <c r="O99" s="284">
        <f>G13</f>
        <v>0</v>
      </c>
      <c r="P99" s="305">
        <f>G14</f>
        <v>0</v>
      </c>
      <c r="Q99" s="348">
        <f>G15</f>
        <v>0</v>
      </c>
      <c r="R99" s="283">
        <f>G16</f>
        <v>0</v>
      </c>
      <c r="S99" s="284">
        <f>G17</f>
        <v>0</v>
      </c>
      <c r="T99" s="284">
        <f>G18</f>
        <v>0</v>
      </c>
      <c r="U99" s="305">
        <f>G19</f>
        <v>0</v>
      </c>
      <c r="V99" s="349"/>
      <c r="W99" s="350">
        <f>G21</f>
        <v>0</v>
      </c>
      <c r="X99" s="283">
        <f>G22</f>
        <v>0</v>
      </c>
      <c r="Y99" s="351"/>
      <c r="Z99" s="352">
        <f>G24</f>
        <v>0</v>
      </c>
      <c r="AA99" s="288">
        <f>G25</f>
        <v>0</v>
      </c>
      <c r="AB99" s="284">
        <f>G26</f>
        <v>0</v>
      </c>
      <c r="AC99" s="289">
        <f>G27</f>
        <v>0</v>
      </c>
      <c r="AD99" s="305">
        <f>G28</f>
        <v>0</v>
      </c>
      <c r="AE99" s="353"/>
      <c r="AF99" s="283">
        <f>G30</f>
        <v>0</v>
      </c>
      <c r="AG99" s="354">
        <f>G31</f>
        <v>0</v>
      </c>
      <c r="AH99" s="348">
        <f>G32</f>
        <v>0</v>
      </c>
      <c r="AI99" s="348">
        <f>G33</f>
        <v>0</v>
      </c>
      <c r="AJ99" s="283">
        <f>G34</f>
        <v>0</v>
      </c>
      <c r="AK99" s="284">
        <f>G35</f>
        <v>0</v>
      </c>
      <c r="AL99" s="305">
        <f>G36</f>
        <v>0</v>
      </c>
      <c r="AM99" s="352">
        <f>G37</f>
        <v>0</v>
      </c>
      <c r="AN99" s="283">
        <f>G38</f>
        <v>0</v>
      </c>
      <c r="AO99" s="305">
        <f>G39</f>
        <v>0</v>
      </c>
      <c r="AP99" s="283">
        <f>G40</f>
        <v>0</v>
      </c>
      <c r="AQ99" s="305">
        <f>G41</f>
        <v>0</v>
      </c>
      <c r="AR99" s="348">
        <f>G42</f>
        <v>0</v>
      </c>
      <c r="AS99" s="355">
        <f>G43</f>
        <v>0</v>
      </c>
      <c r="AT99" s="283">
        <f>G44</f>
        <v>0</v>
      </c>
      <c r="AU99" s="284">
        <f>G45</f>
        <v>0</v>
      </c>
      <c r="AV99" s="284">
        <f>G46</f>
        <v>0</v>
      </c>
      <c r="AW99" s="284">
        <f>G47</f>
        <v>0</v>
      </c>
      <c r="AX99" s="284">
        <f>G48</f>
        <v>0</v>
      </c>
      <c r="AY99" s="305">
        <f>G49</f>
        <v>0</v>
      </c>
      <c r="AZ99" s="352">
        <f>G50</f>
        <v>0</v>
      </c>
      <c r="BA99" s="283">
        <f>G51</f>
        <v>0</v>
      </c>
      <c r="BB99" s="284">
        <f>G52</f>
        <v>0</v>
      </c>
      <c r="BC99" s="305">
        <f>G53</f>
        <v>0</v>
      </c>
      <c r="BD99" s="348">
        <f>G54</f>
        <v>0</v>
      </c>
      <c r="BE99" s="348">
        <f>G55</f>
        <v>0</v>
      </c>
      <c r="BF99" s="356"/>
      <c r="BG99" s="357"/>
      <c r="BH99" s="358">
        <f>G58</f>
        <v>0</v>
      </c>
      <c r="BI99" s="292">
        <f>G59</f>
        <v>0</v>
      </c>
      <c r="BJ99" s="293">
        <f>G60</f>
        <v>0</v>
      </c>
      <c r="BK99" s="293"/>
      <c r="BL99" s="293">
        <f>G62</f>
        <v>0</v>
      </c>
      <c r="BM99" s="354">
        <f>G63</f>
        <v>0</v>
      </c>
      <c r="BN99" s="352">
        <f>G64</f>
        <v>0</v>
      </c>
      <c r="BO99" s="359">
        <f>G65</f>
        <v>0</v>
      </c>
      <c r="BP99" s="360">
        <f>G66</f>
        <v>0</v>
      </c>
      <c r="BQ99" s="361">
        <f>G67</f>
        <v>0</v>
      </c>
      <c r="BR99" s="359"/>
      <c r="BS99" s="362"/>
      <c r="BT99" s="359">
        <f>G70</f>
        <v>0</v>
      </c>
      <c r="BU99" s="361">
        <f>G71</f>
        <v>0</v>
      </c>
      <c r="BV99" s="355">
        <f>G72</f>
        <v>0</v>
      </c>
      <c r="BW99" s="355">
        <f>G73</f>
        <v>0</v>
      </c>
      <c r="BX99" s="355">
        <f>G74</f>
        <v>0</v>
      </c>
      <c r="BY99" s="359">
        <f>G75</f>
        <v>0</v>
      </c>
      <c r="BZ99" s="363">
        <f>G76</f>
        <v>0</v>
      </c>
      <c r="CA99" s="359">
        <f>G77</f>
        <v>0</v>
      </c>
      <c r="CB99" s="305">
        <f>G78</f>
        <v>0</v>
      </c>
      <c r="CC99" s="359">
        <f>G79</f>
        <v>0</v>
      </c>
      <c r="CD99" s="305">
        <f>G80</f>
        <v>0</v>
      </c>
      <c r="CE99" s="355">
        <f>G81</f>
        <v>0</v>
      </c>
      <c r="CF99" s="283">
        <f>G82</f>
        <v>0</v>
      </c>
      <c r="CG99" s="305">
        <f>G83</f>
        <v>0</v>
      </c>
      <c r="CH99" s="348">
        <f>G84</f>
        <v>0</v>
      </c>
      <c r="CI99" s="290">
        <f>G85</f>
        <v>0</v>
      </c>
      <c r="CJ99" s="291">
        <f>G86</f>
        <v>0</v>
      </c>
      <c r="CK99" s="291">
        <f>G87</f>
        <v>0</v>
      </c>
      <c r="CL99" s="291">
        <f>G88</f>
        <v>0</v>
      </c>
      <c r="CM99" s="291">
        <f>G89</f>
        <v>0</v>
      </c>
      <c r="CN99" s="305">
        <f>G90</f>
        <v>0</v>
      </c>
    </row>
    <row r="100" spans="1:92" s="403" customFormat="1" x14ac:dyDescent="0.15">
      <c r="A100" s="373"/>
      <c r="B100" s="373"/>
      <c r="C100" s="373"/>
      <c r="D100" s="373"/>
      <c r="E100" s="373"/>
      <c r="F100" s="373"/>
      <c r="G100" s="373"/>
      <c r="H100" s="373"/>
      <c r="I100" s="373" t="s">
        <v>378</v>
      </c>
      <c r="J100" s="373"/>
      <c r="K100" s="373"/>
      <c r="L100" s="373"/>
      <c r="M100" s="373"/>
      <c r="N100" s="373"/>
      <c r="O100" s="373"/>
      <c r="P100" s="382"/>
      <c r="Q100" s="382"/>
      <c r="R100" s="382"/>
      <c r="S100" s="382"/>
      <c r="T100" s="382"/>
      <c r="U100" s="382"/>
      <c r="V100" s="382"/>
      <c r="W100" s="382"/>
      <c r="X100" s="382"/>
      <c r="Y100" s="382"/>
      <c r="Z100" s="382"/>
      <c r="AA100" s="382"/>
      <c r="AB100" s="382"/>
      <c r="AC100" s="382"/>
      <c r="AD100" s="382"/>
      <c r="AE100" s="382"/>
      <c r="AF100" s="382"/>
      <c r="AG100" s="382"/>
      <c r="AH100" s="382"/>
      <c r="AI100" s="382"/>
      <c r="AJ100" s="382"/>
      <c r="AK100" s="382"/>
      <c r="AL100" s="382"/>
      <c r="AM100" s="382"/>
      <c r="AN100" s="382"/>
      <c r="AO100" s="382"/>
      <c r="AP100" s="382"/>
      <c r="AQ100" s="382"/>
      <c r="AR100" s="382"/>
      <c r="AS100" s="382"/>
      <c r="AT100" s="382"/>
      <c r="AU100" s="382"/>
      <c r="AV100" s="382"/>
      <c r="AW100" s="382"/>
      <c r="AX100" s="382"/>
      <c r="AY100" s="382"/>
      <c r="AZ100" s="382"/>
      <c r="BA100" s="382"/>
      <c r="BB100" s="382"/>
      <c r="BC100" s="382"/>
      <c r="BD100" s="382"/>
      <c r="BE100" s="382"/>
      <c r="BF100" s="382"/>
      <c r="BG100" s="382"/>
      <c r="BH100" s="382"/>
      <c r="BI100" s="382"/>
      <c r="BJ100" s="382"/>
      <c r="BK100" s="382"/>
      <c r="BL100" s="382"/>
      <c r="BM100" s="382"/>
      <c r="BN100" s="382"/>
      <c r="BO100" s="382"/>
      <c r="BP100" s="382"/>
      <c r="BQ100" s="382"/>
      <c r="BR100" s="382"/>
      <c r="BS100" s="382"/>
      <c r="BT100" s="382"/>
      <c r="BU100" s="382"/>
      <c r="BV100" s="382"/>
      <c r="BW100" s="382"/>
      <c r="BX100" s="382"/>
      <c r="BY100" s="382"/>
      <c r="BZ100" s="382"/>
      <c r="CA100" s="382"/>
      <c r="CB100" s="382"/>
      <c r="CC100" s="382"/>
      <c r="CD100" s="382"/>
      <c r="CE100" s="382"/>
    </row>
    <row r="101" spans="1:92" s="403" customFormat="1" x14ac:dyDescent="0.15">
      <c r="A101" s="373"/>
      <c r="B101" s="373"/>
      <c r="C101" s="373"/>
      <c r="D101" s="373"/>
      <c r="E101" s="373"/>
      <c r="F101" s="373"/>
      <c r="G101" s="373"/>
      <c r="H101" s="373"/>
      <c r="I101" s="373" t="s">
        <v>499</v>
      </c>
      <c r="J101" s="373"/>
      <c r="K101" s="373"/>
      <c r="L101" s="373"/>
      <c r="M101" s="373"/>
      <c r="N101" s="373"/>
      <c r="O101" s="373"/>
      <c r="P101" s="364"/>
      <c r="Q101" s="364"/>
      <c r="R101" s="364"/>
      <c r="S101" s="364"/>
      <c r="T101" s="364"/>
      <c r="U101" s="364"/>
      <c r="V101" s="365"/>
      <c r="W101" s="364"/>
      <c r="X101" s="364"/>
      <c r="Y101" s="365"/>
      <c r="Z101" s="364"/>
      <c r="AA101" s="364"/>
      <c r="AB101" s="364"/>
      <c r="AC101" s="364"/>
      <c r="AD101" s="364"/>
      <c r="AE101" s="365"/>
      <c r="AF101" s="364"/>
      <c r="AG101" s="366"/>
      <c r="AH101" s="364"/>
      <c r="AI101" s="364"/>
      <c r="AJ101" s="364"/>
      <c r="AK101" s="364"/>
      <c r="AL101" s="364"/>
      <c r="AM101" s="364"/>
      <c r="AN101" s="364"/>
      <c r="AO101" s="364"/>
      <c r="AP101" s="364"/>
      <c r="AQ101" s="364"/>
      <c r="AR101" s="365"/>
      <c r="AS101" s="364"/>
      <c r="AT101" s="366"/>
      <c r="AU101" s="364"/>
      <c r="AV101" s="364"/>
      <c r="AW101" s="364"/>
      <c r="AX101" s="364"/>
      <c r="AY101" s="364"/>
      <c r="AZ101" s="364"/>
      <c r="BA101" s="365"/>
      <c r="BB101" s="365"/>
      <c r="BC101" s="365"/>
      <c r="BD101" s="364"/>
      <c r="BE101" s="365"/>
      <c r="BF101" s="366"/>
      <c r="BG101" s="367"/>
      <c r="BH101" s="366"/>
      <c r="BI101" s="366"/>
      <c r="BJ101" s="366"/>
      <c r="BK101" s="366"/>
      <c r="BL101" s="366"/>
      <c r="BM101" s="364"/>
      <c r="BN101" s="366"/>
      <c r="BO101" s="366"/>
      <c r="BP101" s="366"/>
      <c r="BQ101" s="365"/>
      <c r="BR101" s="366"/>
      <c r="BS101" s="368"/>
      <c r="BT101" s="368"/>
      <c r="BU101" s="368"/>
      <c r="BV101" s="368"/>
      <c r="BW101" s="368"/>
      <c r="BX101" s="368"/>
      <c r="BY101" s="364"/>
      <c r="BZ101" s="368"/>
      <c r="CA101" s="364"/>
      <c r="CB101" s="368"/>
      <c r="CC101" s="364"/>
      <c r="CD101" s="364"/>
      <c r="CE101" s="364"/>
    </row>
    <row r="102" spans="1:92" s="403" customFormat="1" x14ac:dyDescent="0.15">
      <c r="A102" s="373"/>
      <c r="B102" s="373"/>
      <c r="C102" s="373"/>
      <c r="D102" s="373"/>
      <c r="E102" s="373"/>
      <c r="F102" s="373"/>
      <c r="G102" s="373"/>
      <c r="H102" s="373"/>
      <c r="I102" s="373"/>
      <c r="J102" s="373"/>
      <c r="K102" s="373"/>
      <c r="L102" s="373"/>
      <c r="M102" s="373"/>
      <c r="N102" s="373"/>
      <c r="O102" s="373"/>
      <c r="P102" s="373"/>
      <c r="Q102" s="373"/>
      <c r="R102" s="373"/>
      <c r="S102" s="373"/>
      <c r="T102" s="373"/>
      <c r="U102" s="373"/>
      <c r="V102" s="373"/>
      <c r="W102" s="373"/>
      <c r="X102" s="373"/>
      <c r="Y102" s="373"/>
      <c r="Z102" s="373"/>
      <c r="AA102" s="373"/>
      <c r="AB102" s="373"/>
      <c r="AC102" s="373"/>
      <c r="AD102" s="373"/>
      <c r="AE102" s="373"/>
      <c r="AF102" s="373"/>
      <c r="AG102" s="373"/>
      <c r="AH102" s="373"/>
      <c r="AI102" s="373"/>
      <c r="AJ102" s="373"/>
      <c r="AK102" s="373"/>
      <c r="AL102" s="373"/>
      <c r="AM102" s="373"/>
      <c r="AN102" s="373"/>
      <c r="AO102" s="373"/>
      <c r="AP102" s="373"/>
      <c r="AQ102" s="373"/>
      <c r="AR102" s="373"/>
      <c r="AS102" s="373"/>
      <c r="AT102" s="373"/>
      <c r="AU102" s="373"/>
      <c r="AV102" s="373"/>
      <c r="AW102" s="373"/>
      <c r="AX102" s="373"/>
      <c r="AY102" s="373"/>
      <c r="AZ102" s="373"/>
      <c r="BA102" s="373"/>
      <c r="BB102" s="373"/>
      <c r="BC102" s="373"/>
      <c r="BD102" s="373"/>
      <c r="BE102" s="373"/>
      <c r="BF102" s="373"/>
      <c r="BG102" s="373"/>
      <c r="BH102" s="373"/>
      <c r="BI102" s="373"/>
      <c r="BJ102" s="373"/>
      <c r="BK102" s="373"/>
      <c r="BL102" s="373"/>
      <c r="BM102" s="373"/>
      <c r="BN102" s="373"/>
      <c r="BO102" s="373"/>
      <c r="BP102" s="373"/>
      <c r="BQ102" s="373"/>
      <c r="BR102" s="373"/>
      <c r="BS102" s="373"/>
      <c r="BT102" s="373"/>
      <c r="BU102" s="373"/>
      <c r="BV102" s="373"/>
      <c r="BW102" s="373"/>
      <c r="BX102" s="373"/>
    </row>
    <row r="103" spans="1:92" s="403" customFormat="1" x14ac:dyDescent="0.15">
      <c r="A103" s="382"/>
      <c r="B103" s="382"/>
      <c r="C103" s="382"/>
      <c r="D103" s="382"/>
      <c r="E103" s="382"/>
      <c r="F103" s="382"/>
      <c r="G103" s="382"/>
      <c r="H103" s="382"/>
      <c r="I103" s="382"/>
      <c r="J103" s="382"/>
      <c r="K103" s="382"/>
      <c r="L103" s="382"/>
      <c r="M103" s="382"/>
      <c r="N103" s="382"/>
      <c r="O103" s="382"/>
      <c r="P103" s="382"/>
      <c r="Q103" s="382"/>
      <c r="R103" s="382"/>
      <c r="S103" s="382"/>
      <c r="T103" s="382"/>
      <c r="U103" s="382"/>
      <c r="V103" s="382"/>
      <c r="W103" s="382"/>
      <c r="X103" s="382"/>
      <c r="Y103" s="382"/>
      <c r="Z103" s="382"/>
      <c r="AA103" s="382"/>
      <c r="AB103" s="382"/>
      <c r="AC103" s="382"/>
      <c r="AD103" s="382"/>
      <c r="AE103" s="382"/>
      <c r="AF103" s="382"/>
      <c r="AG103" s="382"/>
      <c r="AH103" s="382"/>
      <c r="AI103" s="382"/>
      <c r="AJ103" s="382"/>
      <c r="AK103" s="382"/>
      <c r="AL103" s="382"/>
      <c r="AM103" s="382"/>
      <c r="AN103" s="382"/>
      <c r="AO103" s="382"/>
      <c r="AP103" s="382"/>
      <c r="AQ103" s="382"/>
      <c r="AR103" s="382"/>
      <c r="AS103" s="382"/>
      <c r="AT103" s="382"/>
      <c r="AU103" s="382"/>
      <c r="AV103" s="382"/>
      <c r="AW103" s="382"/>
      <c r="AX103" s="382"/>
      <c r="AY103" s="382"/>
      <c r="AZ103" s="382"/>
      <c r="BA103" s="382"/>
      <c r="BB103" s="382"/>
      <c r="BC103" s="382"/>
      <c r="BD103" s="382"/>
      <c r="BE103" s="382"/>
      <c r="BF103" s="382"/>
      <c r="BG103" s="382"/>
      <c r="BH103" s="382"/>
      <c r="BI103" s="382"/>
      <c r="BJ103" s="382"/>
      <c r="BK103" s="382"/>
      <c r="BL103" s="382"/>
      <c r="BM103" s="382"/>
      <c r="BN103" s="382"/>
      <c r="BO103" s="382"/>
      <c r="BP103" s="382"/>
      <c r="BQ103" s="382"/>
      <c r="BR103" s="382"/>
      <c r="BS103" s="382"/>
      <c r="BT103" s="382"/>
      <c r="BU103" s="382"/>
      <c r="BV103" s="382"/>
      <c r="BW103" s="382"/>
      <c r="BX103" s="373"/>
      <c r="BY103" s="373"/>
      <c r="BZ103" s="373"/>
    </row>
    <row r="104" spans="1:92" s="403" customFormat="1" x14ac:dyDescent="0.15">
      <c r="A104" s="382"/>
      <c r="B104" s="382"/>
      <c r="C104" s="382"/>
      <c r="D104" s="382"/>
      <c r="E104" s="382"/>
      <c r="F104" s="382"/>
      <c r="G104" s="382"/>
      <c r="H104" s="382"/>
      <c r="I104" s="382"/>
      <c r="J104" s="382"/>
      <c r="K104" s="382"/>
      <c r="L104" s="382"/>
      <c r="M104" s="382"/>
      <c r="N104" s="382"/>
      <c r="O104" s="382"/>
      <c r="P104" s="382"/>
      <c r="Q104" s="382"/>
      <c r="R104" s="382"/>
      <c r="S104" s="382"/>
      <c r="T104" s="382"/>
      <c r="U104" s="382"/>
      <c r="V104" s="382"/>
      <c r="W104" s="382"/>
      <c r="X104" s="382"/>
      <c r="Y104" s="382"/>
      <c r="Z104" s="382"/>
      <c r="AA104" s="382"/>
      <c r="AB104" s="382"/>
      <c r="AC104" s="382"/>
      <c r="AD104" s="382"/>
      <c r="AE104" s="382"/>
      <c r="AF104" s="382"/>
      <c r="AG104" s="382"/>
      <c r="AH104" s="382"/>
      <c r="AI104" s="382"/>
      <c r="AJ104" s="382"/>
      <c r="AK104" s="382"/>
      <c r="AL104" s="382"/>
      <c r="AM104" s="382"/>
      <c r="AN104" s="382"/>
      <c r="AO104" s="382"/>
      <c r="AP104" s="382"/>
      <c r="AQ104" s="382"/>
      <c r="AR104" s="382"/>
      <c r="AS104" s="382"/>
      <c r="AT104" s="382"/>
      <c r="AU104" s="382"/>
      <c r="AV104" s="382"/>
      <c r="AW104" s="382"/>
      <c r="AX104" s="382"/>
      <c r="AY104" s="382"/>
      <c r="AZ104" s="382"/>
      <c r="BA104" s="382"/>
      <c r="BB104" s="382"/>
      <c r="BC104" s="382"/>
      <c r="BD104" s="382"/>
      <c r="BE104" s="382"/>
      <c r="BF104" s="382"/>
      <c r="BG104" s="382"/>
      <c r="BH104" s="382"/>
      <c r="BI104" s="382"/>
      <c r="BJ104" s="382"/>
      <c r="BK104" s="382"/>
      <c r="BL104" s="382"/>
      <c r="BM104" s="382"/>
      <c r="BN104" s="382"/>
      <c r="BO104" s="382"/>
      <c r="BP104" s="382"/>
      <c r="BQ104" s="382"/>
      <c r="BR104" s="382"/>
      <c r="BS104" s="382"/>
      <c r="BT104" s="382"/>
      <c r="BU104" s="382"/>
      <c r="BV104" s="382"/>
      <c r="BW104" s="382"/>
      <c r="BX104" s="373"/>
      <c r="BY104" s="373"/>
      <c r="BZ104" s="373"/>
    </row>
    <row r="105" spans="1:92" s="403" customFormat="1" x14ac:dyDescent="0.15">
      <c r="A105" s="257"/>
      <c r="B105" s="257"/>
      <c r="C105" s="257"/>
      <c r="D105" s="257"/>
      <c r="E105" s="322"/>
      <c r="F105" s="322"/>
      <c r="G105" s="322"/>
      <c r="H105" s="322"/>
      <c r="I105" s="322"/>
      <c r="J105" s="322"/>
      <c r="K105" s="322"/>
      <c r="L105" s="322"/>
      <c r="M105" s="322"/>
      <c r="N105" s="323"/>
      <c r="O105" s="323"/>
      <c r="P105" s="323"/>
      <c r="Q105" s="323"/>
      <c r="R105" s="322"/>
      <c r="S105" s="322"/>
      <c r="T105" s="322"/>
      <c r="U105" s="322"/>
      <c r="V105" s="322"/>
      <c r="W105" s="322"/>
      <c r="X105" s="323"/>
      <c r="Y105" s="323"/>
      <c r="Z105" s="323"/>
      <c r="AA105" s="323"/>
      <c r="AB105" s="322"/>
      <c r="AC105" s="322"/>
      <c r="AD105" s="322"/>
      <c r="AE105" s="323"/>
      <c r="AF105" s="322"/>
      <c r="AG105" s="322"/>
      <c r="AH105" s="323"/>
      <c r="AI105" s="323"/>
      <c r="AJ105" s="322"/>
      <c r="AK105" s="322"/>
      <c r="AL105" s="323"/>
      <c r="AM105" s="322"/>
      <c r="AN105" s="322"/>
      <c r="AO105" s="477"/>
      <c r="AP105" s="477"/>
      <c r="AQ105" s="477"/>
      <c r="AR105" s="323"/>
      <c r="AS105" s="322"/>
      <c r="AT105" s="322"/>
      <c r="AU105" s="322"/>
      <c r="AV105" s="382"/>
      <c r="AW105" s="323"/>
      <c r="AX105" s="322"/>
      <c r="AY105" s="322"/>
      <c r="AZ105" s="322"/>
      <c r="BA105" s="322"/>
      <c r="BB105" s="322"/>
      <c r="BC105" s="322"/>
      <c r="BD105" s="322"/>
      <c r="BE105" s="324"/>
      <c r="BF105" s="322"/>
      <c r="BG105" s="322"/>
      <c r="BH105" s="478"/>
      <c r="BI105" s="323"/>
      <c r="BJ105" s="323"/>
      <c r="BK105" s="322"/>
      <c r="BL105" s="322"/>
      <c r="BM105" s="323"/>
      <c r="BN105" s="323"/>
      <c r="BO105" s="323"/>
      <c r="BP105" s="322"/>
      <c r="BQ105" s="322"/>
      <c r="BR105" s="322"/>
      <c r="BS105" s="322"/>
      <c r="BT105" s="322"/>
      <c r="BU105" s="322"/>
      <c r="BV105" s="322"/>
      <c r="BW105" s="322"/>
    </row>
    <row r="106" spans="1:92" s="403" customFormat="1" x14ac:dyDescent="0.15">
      <c r="A106" s="257"/>
      <c r="B106" s="479"/>
      <c r="C106" s="257"/>
      <c r="D106" s="257"/>
      <c r="E106" s="480"/>
      <c r="F106" s="480"/>
      <c r="G106" s="481"/>
      <c r="H106" s="482"/>
      <c r="I106" s="480"/>
      <c r="J106" s="480"/>
      <c r="K106" s="480"/>
      <c r="L106" s="480"/>
      <c r="M106" s="480"/>
      <c r="N106" s="480"/>
      <c r="O106" s="480"/>
      <c r="P106" s="480"/>
      <c r="Q106" s="480"/>
      <c r="R106" s="480"/>
      <c r="S106" s="480"/>
      <c r="T106" s="480"/>
      <c r="U106" s="480"/>
      <c r="V106" s="480"/>
      <c r="W106" s="480"/>
      <c r="X106" s="480"/>
      <c r="Y106" s="480"/>
      <c r="Z106" s="480"/>
      <c r="AA106" s="480"/>
      <c r="AB106" s="480"/>
      <c r="AC106" s="480"/>
      <c r="AD106" s="480"/>
      <c r="AE106" s="480"/>
      <c r="AF106" s="480"/>
      <c r="AG106" s="480"/>
      <c r="AH106" s="480"/>
      <c r="AI106" s="480"/>
      <c r="AJ106" s="480"/>
      <c r="AK106" s="480"/>
      <c r="AL106" s="480"/>
      <c r="AM106" s="480"/>
      <c r="AN106" s="480"/>
      <c r="AO106" s="480"/>
      <c r="AP106" s="482"/>
      <c r="AQ106" s="480"/>
      <c r="AR106" s="480"/>
      <c r="AS106" s="480"/>
      <c r="AT106" s="480"/>
      <c r="AU106" s="480"/>
      <c r="AV106" s="480"/>
      <c r="AW106" s="480"/>
      <c r="AX106" s="480"/>
      <c r="AY106" s="480"/>
      <c r="AZ106" s="480"/>
      <c r="BA106" s="480"/>
      <c r="BB106" s="480"/>
      <c r="BC106" s="480"/>
      <c r="BD106" s="480"/>
      <c r="BE106" s="480"/>
      <c r="BF106" s="480"/>
      <c r="BG106" s="480"/>
      <c r="BH106" s="480"/>
      <c r="BI106" s="480"/>
      <c r="BJ106" s="480"/>
      <c r="BK106" s="480"/>
      <c r="BL106" s="480"/>
      <c r="BM106" s="480"/>
      <c r="BN106" s="480"/>
      <c r="BO106" s="480"/>
      <c r="BP106" s="480"/>
      <c r="BQ106" s="480"/>
      <c r="BR106" s="480"/>
      <c r="BS106" s="480"/>
      <c r="BT106" s="480"/>
      <c r="BU106" s="480"/>
      <c r="BV106" s="480"/>
      <c r="BW106" s="480"/>
    </row>
    <row r="107" spans="1:92" s="403" customFormat="1" x14ac:dyDescent="0.15">
      <c r="A107" s="257"/>
      <c r="B107" s="479"/>
      <c r="C107" s="257"/>
      <c r="D107" s="257"/>
      <c r="E107" s="325"/>
      <c r="F107" s="325"/>
      <c r="G107" s="325"/>
      <c r="H107" s="325"/>
      <c r="I107" s="325"/>
      <c r="J107" s="325"/>
      <c r="K107" s="325"/>
      <c r="L107" s="325"/>
      <c r="M107" s="325"/>
      <c r="N107" s="325"/>
      <c r="O107" s="325"/>
      <c r="P107" s="325"/>
      <c r="Q107" s="325"/>
      <c r="R107" s="325"/>
      <c r="S107" s="325"/>
      <c r="T107" s="325"/>
      <c r="U107" s="325"/>
      <c r="V107" s="325"/>
      <c r="W107" s="325"/>
      <c r="X107" s="325"/>
      <c r="Y107" s="325"/>
      <c r="Z107" s="325"/>
      <c r="AA107" s="325"/>
      <c r="AB107" s="325"/>
      <c r="AC107" s="325"/>
      <c r="AD107" s="325"/>
      <c r="AE107" s="325"/>
      <c r="AF107" s="325"/>
      <c r="AG107" s="325"/>
      <c r="AH107" s="325"/>
      <c r="AI107" s="325"/>
      <c r="AJ107" s="325"/>
      <c r="AK107" s="325"/>
      <c r="AL107" s="325"/>
      <c r="AM107" s="325"/>
      <c r="AN107" s="325"/>
      <c r="AO107" s="325"/>
      <c r="AP107" s="325"/>
      <c r="AQ107" s="325"/>
      <c r="AR107" s="325"/>
      <c r="AS107" s="325"/>
      <c r="AT107" s="325"/>
      <c r="AU107" s="325"/>
      <c r="AV107" s="325"/>
      <c r="AW107" s="325"/>
      <c r="AX107" s="325"/>
      <c r="AY107" s="325"/>
      <c r="AZ107" s="325"/>
      <c r="BA107" s="325"/>
      <c r="BB107" s="325"/>
      <c r="BC107" s="325"/>
      <c r="BD107" s="325"/>
      <c r="BE107" s="325"/>
      <c r="BF107" s="325"/>
      <c r="BG107" s="325"/>
      <c r="BH107" s="325"/>
      <c r="BI107" s="325"/>
      <c r="BJ107" s="325"/>
      <c r="BK107" s="325"/>
      <c r="BL107" s="325"/>
      <c r="BM107" s="325"/>
      <c r="BN107" s="325"/>
      <c r="BO107" s="325"/>
      <c r="BP107" s="323"/>
      <c r="BQ107" s="478"/>
      <c r="BR107" s="323"/>
      <c r="BS107" s="478"/>
      <c r="BT107" s="325"/>
      <c r="BU107" s="325"/>
      <c r="BV107" s="325"/>
      <c r="BW107" s="325"/>
    </row>
    <row r="108" spans="1:92" s="403" customFormat="1" x14ac:dyDescent="0.15">
      <c r="A108" s="257"/>
      <c r="B108" s="479"/>
      <c r="C108" s="257"/>
      <c r="D108" s="257"/>
      <c r="E108" s="326"/>
      <c r="F108" s="326"/>
      <c r="G108" s="326"/>
      <c r="H108" s="326"/>
      <c r="I108" s="326"/>
      <c r="J108" s="326"/>
      <c r="K108" s="326"/>
      <c r="L108" s="326"/>
      <c r="M108" s="326"/>
      <c r="N108" s="326"/>
      <c r="O108" s="326"/>
      <c r="P108" s="326"/>
      <c r="Q108" s="326"/>
      <c r="R108" s="326"/>
      <c r="S108" s="326"/>
      <c r="T108" s="326"/>
      <c r="U108" s="326"/>
      <c r="V108" s="326"/>
      <c r="W108" s="326"/>
      <c r="X108" s="326"/>
      <c r="Y108" s="326"/>
      <c r="Z108" s="326"/>
      <c r="AA108" s="326"/>
      <c r="AB108" s="326"/>
      <c r="AC108" s="326"/>
      <c r="AD108" s="326"/>
      <c r="AE108" s="326"/>
      <c r="AF108" s="326"/>
      <c r="AG108" s="326"/>
      <c r="AH108" s="326"/>
      <c r="AI108" s="326"/>
      <c r="AJ108" s="326"/>
      <c r="AK108" s="326"/>
      <c r="AL108" s="326"/>
      <c r="AM108" s="326"/>
      <c r="AN108" s="326"/>
      <c r="AO108" s="326"/>
      <c r="AP108" s="326"/>
      <c r="AQ108" s="326"/>
      <c r="AR108" s="326"/>
      <c r="AS108" s="326"/>
      <c r="AT108" s="326"/>
      <c r="AU108" s="326"/>
      <c r="AV108" s="326"/>
      <c r="AW108" s="326"/>
      <c r="AX108" s="326"/>
      <c r="AY108" s="326"/>
      <c r="AZ108" s="326"/>
      <c r="BA108" s="326"/>
      <c r="BB108" s="326"/>
      <c r="BC108" s="326"/>
      <c r="BD108" s="326"/>
      <c r="BE108" s="326"/>
      <c r="BF108" s="326"/>
      <c r="BG108" s="326"/>
      <c r="BH108" s="326"/>
      <c r="BI108" s="326"/>
      <c r="BJ108" s="326"/>
      <c r="BK108" s="326"/>
      <c r="BL108" s="326"/>
      <c r="BM108" s="326"/>
      <c r="BN108" s="326"/>
      <c r="BO108" s="326"/>
      <c r="BP108" s="326"/>
      <c r="BQ108" s="326"/>
      <c r="BR108" s="326"/>
      <c r="BS108" s="326"/>
      <c r="BT108" s="326"/>
      <c r="BU108" s="326"/>
      <c r="BV108" s="326"/>
      <c r="BW108" s="326"/>
    </row>
    <row r="109" spans="1:92" s="403" customFormat="1" x14ac:dyDescent="0.15">
      <c r="A109" s="382"/>
      <c r="B109" s="382"/>
      <c r="C109" s="382"/>
      <c r="D109" s="382"/>
      <c r="E109" s="382"/>
      <c r="F109" s="382"/>
      <c r="G109" s="382"/>
      <c r="H109" s="382"/>
      <c r="I109" s="382"/>
      <c r="J109" s="382"/>
      <c r="K109" s="382"/>
      <c r="L109" s="382"/>
      <c r="M109" s="382"/>
      <c r="N109" s="382"/>
      <c r="O109" s="382"/>
      <c r="P109" s="382"/>
      <c r="Q109" s="382"/>
      <c r="R109" s="382"/>
      <c r="S109" s="382"/>
      <c r="T109" s="382"/>
      <c r="U109" s="382"/>
      <c r="V109" s="382"/>
      <c r="W109" s="382"/>
      <c r="X109" s="382"/>
      <c r="Y109" s="382"/>
      <c r="Z109" s="382"/>
      <c r="AA109" s="382"/>
      <c r="AB109" s="382"/>
      <c r="AC109" s="382"/>
      <c r="AD109" s="382"/>
      <c r="AE109" s="382"/>
      <c r="AF109" s="382"/>
      <c r="AG109" s="382"/>
      <c r="AH109" s="382"/>
      <c r="AI109" s="382"/>
      <c r="AJ109" s="382"/>
      <c r="AK109" s="382"/>
      <c r="AL109" s="382"/>
      <c r="AM109" s="382"/>
      <c r="AN109" s="382"/>
      <c r="AO109" s="382"/>
      <c r="AP109" s="382"/>
      <c r="AQ109" s="382"/>
      <c r="AR109" s="382"/>
      <c r="AS109" s="382"/>
      <c r="AT109" s="382"/>
      <c r="AU109" s="382"/>
      <c r="AV109" s="382"/>
      <c r="AW109" s="382"/>
      <c r="AX109" s="382"/>
      <c r="AY109" s="382"/>
      <c r="AZ109" s="382"/>
      <c r="BA109" s="382"/>
      <c r="BB109" s="382"/>
      <c r="BC109" s="382"/>
      <c r="BD109" s="382"/>
      <c r="BE109" s="382"/>
      <c r="BF109" s="382"/>
      <c r="BG109" s="382"/>
      <c r="BH109" s="382"/>
      <c r="BI109" s="382"/>
      <c r="BJ109" s="382"/>
      <c r="BK109" s="382"/>
      <c r="BL109" s="382"/>
      <c r="BM109" s="382"/>
      <c r="BN109" s="382"/>
      <c r="BO109" s="382"/>
      <c r="BP109" s="382"/>
      <c r="BQ109" s="382"/>
      <c r="BR109" s="382"/>
      <c r="BS109" s="382"/>
      <c r="BT109" s="382"/>
      <c r="BU109" s="382"/>
      <c r="BV109" s="382"/>
      <c r="BW109" s="382"/>
    </row>
    <row r="110" spans="1:92" s="403" customFormat="1" x14ac:dyDescent="0.15">
      <c r="A110" s="382"/>
      <c r="B110" s="257"/>
      <c r="C110" s="257"/>
      <c r="D110" s="369"/>
      <c r="E110" s="370"/>
      <c r="F110" s="370"/>
      <c r="G110" s="370"/>
      <c r="H110" s="370"/>
      <c r="I110" s="370"/>
      <c r="J110" s="370"/>
      <c r="K110" s="370"/>
      <c r="L110" s="370"/>
      <c r="M110" s="370"/>
      <c r="N110" s="371"/>
      <c r="O110" s="370"/>
      <c r="P110" s="370"/>
      <c r="Q110" s="371"/>
      <c r="R110" s="370"/>
      <c r="S110" s="370"/>
      <c r="T110" s="370"/>
      <c r="U110" s="370"/>
      <c r="V110" s="370"/>
      <c r="W110" s="371"/>
      <c r="X110" s="370"/>
      <c r="Y110" s="327"/>
      <c r="Z110" s="370"/>
      <c r="AA110" s="370"/>
      <c r="AB110" s="370"/>
      <c r="AC110" s="370"/>
      <c r="AD110" s="370"/>
      <c r="AE110" s="370"/>
      <c r="AF110" s="370"/>
      <c r="AG110" s="370"/>
      <c r="AH110" s="370"/>
      <c r="AI110" s="370"/>
      <c r="AJ110" s="371"/>
      <c r="AK110" s="370"/>
      <c r="AL110" s="372"/>
      <c r="AM110" s="370"/>
      <c r="AN110" s="370"/>
      <c r="AO110" s="370"/>
      <c r="AP110" s="370"/>
      <c r="AQ110" s="370"/>
      <c r="AR110" s="370"/>
      <c r="AS110" s="370"/>
      <c r="AT110" s="370"/>
      <c r="AU110" s="370"/>
      <c r="AV110" s="370"/>
      <c r="AW110" s="371"/>
      <c r="AX110" s="372"/>
      <c r="AY110" s="327"/>
      <c r="AZ110" s="327"/>
      <c r="BA110" s="327"/>
      <c r="BB110" s="327"/>
      <c r="BC110" s="327"/>
      <c r="BD110" s="327"/>
      <c r="BE110" s="370"/>
      <c r="BF110" s="372"/>
      <c r="BG110" s="372"/>
      <c r="BH110" s="372"/>
      <c r="BI110" s="371"/>
      <c r="BJ110" s="372"/>
      <c r="BK110" s="372"/>
      <c r="BL110" s="372"/>
      <c r="BM110" s="372"/>
      <c r="BN110" s="372"/>
      <c r="BO110" s="372"/>
      <c r="BP110" s="372"/>
      <c r="BQ110" s="370"/>
      <c r="BR110" s="372"/>
      <c r="BS110" s="370"/>
      <c r="BT110" s="372"/>
      <c r="BU110" s="370"/>
      <c r="BV110" s="370"/>
      <c r="BW110" s="370"/>
    </row>
    <row r="111" spans="1:92" s="403" customFormat="1" x14ac:dyDescent="0.15">
      <c r="A111" s="382"/>
      <c r="B111" s="382"/>
      <c r="C111" s="382"/>
      <c r="D111" s="382"/>
      <c r="E111" s="382"/>
      <c r="F111" s="382"/>
      <c r="G111" s="382"/>
      <c r="H111" s="382"/>
      <c r="I111" s="382"/>
      <c r="J111" s="382"/>
      <c r="K111" s="382"/>
      <c r="L111" s="382"/>
      <c r="M111" s="382"/>
      <c r="N111" s="382"/>
      <c r="O111" s="382"/>
      <c r="P111" s="382"/>
      <c r="Q111" s="382"/>
      <c r="R111" s="382"/>
      <c r="S111" s="382"/>
      <c r="T111" s="382"/>
      <c r="U111" s="382"/>
      <c r="V111" s="382"/>
      <c r="W111" s="382"/>
      <c r="X111" s="382"/>
      <c r="Y111" s="382"/>
      <c r="Z111" s="382"/>
      <c r="AA111" s="382"/>
      <c r="AB111" s="382"/>
      <c r="AC111" s="382"/>
      <c r="AD111" s="382"/>
      <c r="AE111" s="382"/>
      <c r="AF111" s="382"/>
      <c r="AG111" s="382"/>
      <c r="AH111" s="382"/>
      <c r="AI111" s="382"/>
      <c r="AJ111" s="382"/>
      <c r="AK111" s="382"/>
      <c r="AL111" s="382"/>
      <c r="AM111" s="382"/>
      <c r="AN111" s="382"/>
      <c r="AO111" s="382"/>
      <c r="AP111" s="382"/>
      <c r="AQ111" s="382"/>
      <c r="AR111" s="382"/>
      <c r="AS111" s="382"/>
      <c r="AT111" s="382"/>
      <c r="AU111" s="382"/>
      <c r="AV111" s="382"/>
      <c r="AW111" s="382"/>
      <c r="AX111" s="382"/>
      <c r="AY111" s="382"/>
      <c r="AZ111" s="382"/>
      <c r="BA111" s="382"/>
      <c r="BB111" s="382"/>
      <c r="BC111" s="382"/>
      <c r="BD111" s="382"/>
      <c r="BE111" s="382"/>
      <c r="BF111" s="382"/>
      <c r="BG111" s="382"/>
      <c r="BH111" s="382"/>
      <c r="BI111" s="382"/>
      <c r="BJ111" s="382"/>
      <c r="BK111" s="382"/>
      <c r="BL111" s="382"/>
      <c r="BM111" s="382"/>
      <c r="BN111" s="382"/>
      <c r="BO111" s="382"/>
      <c r="BP111" s="382"/>
      <c r="BQ111" s="382"/>
      <c r="BR111" s="382"/>
      <c r="BS111" s="382"/>
      <c r="BT111" s="382"/>
      <c r="BU111" s="382"/>
      <c r="BV111" s="382"/>
      <c r="BW111" s="382"/>
      <c r="BX111" s="373"/>
      <c r="BY111" s="373"/>
      <c r="BZ111" s="373"/>
    </row>
    <row r="112" spans="1:92" x14ac:dyDescent="0.15">
      <c r="A112" s="382"/>
      <c r="B112" s="382"/>
      <c r="C112" s="382"/>
      <c r="D112" s="382"/>
      <c r="E112" s="382"/>
      <c r="F112" s="382"/>
      <c r="G112" s="382"/>
      <c r="H112" s="382"/>
      <c r="I112" s="382"/>
      <c r="J112" s="382"/>
      <c r="K112" s="382"/>
      <c r="L112" s="382"/>
      <c r="M112" s="382"/>
      <c r="N112" s="382"/>
      <c r="O112" s="382"/>
      <c r="P112" s="382"/>
      <c r="Q112" s="382"/>
      <c r="R112" s="382"/>
      <c r="S112" s="382"/>
      <c r="T112" s="382"/>
      <c r="U112" s="382"/>
      <c r="V112" s="382"/>
      <c r="W112" s="382"/>
      <c r="X112" s="382"/>
      <c r="Y112" s="382"/>
      <c r="Z112" s="382"/>
      <c r="AA112" s="382"/>
      <c r="AB112" s="382"/>
      <c r="AC112" s="382"/>
      <c r="AD112" s="382"/>
      <c r="AE112" s="382"/>
      <c r="AF112" s="382"/>
      <c r="AG112" s="382"/>
      <c r="AH112" s="382"/>
      <c r="AI112" s="382"/>
      <c r="AJ112" s="382"/>
      <c r="AK112" s="382"/>
      <c r="AL112" s="382"/>
      <c r="AM112" s="382"/>
      <c r="AN112" s="382"/>
      <c r="AO112" s="382"/>
      <c r="AP112" s="382"/>
      <c r="AQ112" s="382"/>
      <c r="AR112" s="382"/>
      <c r="AS112" s="382"/>
      <c r="AT112" s="382"/>
      <c r="AU112" s="382"/>
      <c r="AV112" s="382"/>
      <c r="AW112" s="382"/>
      <c r="AX112" s="382"/>
      <c r="AY112" s="382"/>
      <c r="AZ112" s="382"/>
      <c r="BA112" s="382"/>
      <c r="BB112" s="382"/>
      <c r="BC112" s="382"/>
      <c r="BD112" s="382"/>
      <c r="BE112" s="382"/>
      <c r="BF112" s="382"/>
      <c r="BG112" s="382"/>
      <c r="BH112" s="382"/>
      <c r="BI112" s="382"/>
      <c r="BJ112" s="382"/>
      <c r="BK112" s="382"/>
      <c r="BL112" s="382"/>
      <c r="BM112" s="382"/>
      <c r="BN112" s="382"/>
      <c r="BO112" s="382"/>
      <c r="BP112" s="382"/>
      <c r="BQ112" s="382"/>
      <c r="BR112" s="382"/>
      <c r="BS112" s="382"/>
      <c r="BT112" s="382"/>
      <c r="BU112" s="382"/>
      <c r="BV112" s="382"/>
      <c r="BW112" s="382"/>
    </row>
  </sheetData>
  <sheetProtection sheet="1" selectLockedCells="1"/>
  <mergeCells count="50">
    <mergeCell ref="A79:A80"/>
    <mergeCell ref="D79:D80"/>
    <mergeCell ref="E79:E80"/>
    <mergeCell ref="D40:D41"/>
    <mergeCell ref="A46:A47"/>
    <mergeCell ref="E46:E47"/>
    <mergeCell ref="A77:A78"/>
    <mergeCell ref="D77:D78"/>
    <mergeCell ref="A75:A76"/>
    <mergeCell ref="D75:D76"/>
    <mergeCell ref="E75:E76"/>
    <mergeCell ref="H16:H19"/>
    <mergeCell ref="D20:D21"/>
    <mergeCell ref="D22:D23"/>
    <mergeCell ref="D25:D28"/>
    <mergeCell ref="D30:D31"/>
    <mergeCell ref="H30:H31"/>
    <mergeCell ref="H25:H28"/>
    <mergeCell ref="H68:H69"/>
    <mergeCell ref="E77:E78"/>
    <mergeCell ref="H46:H47"/>
    <mergeCell ref="D82:D83"/>
    <mergeCell ref="D59:D63"/>
    <mergeCell ref="D65:D67"/>
    <mergeCell ref="D68:D69"/>
    <mergeCell ref="D70:D71"/>
    <mergeCell ref="A9:C10"/>
    <mergeCell ref="D11:D14"/>
    <mergeCell ref="D51:D53"/>
    <mergeCell ref="D44:D49"/>
    <mergeCell ref="D16:D19"/>
    <mergeCell ref="D8:E8"/>
    <mergeCell ref="F8:G8"/>
    <mergeCell ref="E5:G5"/>
    <mergeCell ref="D34:D36"/>
    <mergeCell ref="D38:D39"/>
    <mergeCell ref="A1:H1"/>
    <mergeCell ref="A2:H2"/>
    <mergeCell ref="E4:G4"/>
    <mergeCell ref="E6:G6"/>
    <mergeCell ref="E7:G7"/>
    <mergeCell ref="C4:D4"/>
    <mergeCell ref="C5:D5"/>
    <mergeCell ref="C6:D6"/>
    <mergeCell ref="C7:D7"/>
    <mergeCell ref="I96:I98"/>
    <mergeCell ref="J96:J98"/>
    <mergeCell ref="K96:K98"/>
    <mergeCell ref="L96:L98"/>
    <mergeCell ref="D85:D90"/>
  </mergeCells>
  <phoneticPr fontId="2"/>
  <dataValidations count="5">
    <dataValidation type="textLength" allowBlank="1" showInputMessage="1" showErrorMessage="1" promptTitle="注意" prompt="このセルには値を入れないで下さい！" sqref="N110 BI110 W110 AW110 AJ110 Q110 BQ101 AR101 BA101:BC101 BE101 V101 AE101 Y101">
      <formula1>0</formula1>
      <formula2>0</formula2>
    </dataValidation>
    <dataValidation type="textLength" allowBlank="1" showInputMessage="1" showErrorMessage="1" errorTitle="注意" error="特別品目のシートに記入し、このセルには記入しないでください！_x000a_（キャンセルを選択してください。）" promptTitle="注意" prompt="特別品目のシートに記入し、このセルには記入しないでください！" sqref="G20 G23 G29 G56:G57 G68:G69 H54 G61">
      <formula1>0</formula1>
      <formula2>0</formula2>
    </dataValidation>
    <dataValidation operator="equal" allowBlank="1" sqref="I75:I76"/>
    <dataValidation type="list" allowBlank="1" showInputMessage="1" showErrorMessage="1" errorTitle="注意" error="0または1を入力して下さい！_x000a_（間違えて入力した場合は、キャンセルを選択してください。）" promptTitle="入力できる値" prompt="１もしくは0を入力してください。" sqref="G43 G65:G67 G70:G75 G77 G79 G81">
      <formula1>"0,1"</formula1>
    </dataValidation>
    <dataValidation type="whole" allowBlank="1" showInputMessage="1" showErrorMessage="1" promptTitle="入力できる値" prompt="このセルには１もしくは０（空欄可）しか入りません！" sqref="AT101 CB101 BZ101 BR101:BX101 BN101:BP101 BF101">
      <formula1>0</formula1>
      <formula2>1</formula2>
    </dataValidation>
  </dataValidations>
  <printOptions horizontalCentered="1"/>
  <pageMargins left="0.59055118110236227" right="0.59055118110236227" top="0.59055118110236227" bottom="0.39370078740157483" header="0" footer="0"/>
  <pageSetup paperSize="9" scale="56" firstPageNumber="63" orientation="portrait" useFirstPageNumber="1"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Z25"/>
  <sheetViews>
    <sheetView view="pageBreakPreview" zoomScale="80" zoomScaleNormal="100" zoomScaleSheetLayoutView="80" workbookViewId="0">
      <selection activeCell="B10" sqref="B10:C10"/>
    </sheetView>
  </sheetViews>
  <sheetFormatPr defaultColWidth="9" defaultRowHeight="13.5" x14ac:dyDescent="0.15"/>
  <cols>
    <col min="1" max="1" width="3.625" style="374" customWidth="1"/>
    <col min="2" max="2" width="13.625" style="374" customWidth="1"/>
    <col min="3" max="3" width="10.625" style="374" customWidth="1"/>
    <col min="4" max="4" width="50.625" style="374" customWidth="1"/>
    <col min="5" max="5" width="7.5" style="374" customWidth="1"/>
    <col min="6" max="6" width="5.625" style="374" customWidth="1"/>
    <col min="7" max="7" width="9.125" style="374" bestFit="1" customWidth="1"/>
    <col min="8" max="8" width="16.125" style="374" bestFit="1" customWidth="1"/>
    <col min="9" max="10" width="9.125" style="374" bestFit="1" customWidth="1"/>
    <col min="11" max="26" width="10.625" style="374" customWidth="1"/>
    <col min="27" max="16384" width="9" style="374"/>
  </cols>
  <sheetData>
    <row r="1" spans="1:6" ht="24" x14ac:dyDescent="0.15">
      <c r="A1" s="743" t="s">
        <v>575</v>
      </c>
      <c r="B1" s="777"/>
      <c r="C1" s="777"/>
      <c r="D1" s="777"/>
      <c r="E1" s="777"/>
      <c r="F1" s="777"/>
    </row>
    <row r="2" spans="1:6" x14ac:dyDescent="0.15">
      <c r="A2" s="373"/>
      <c r="B2" s="373"/>
      <c r="C2" s="373"/>
      <c r="D2" s="373"/>
      <c r="E2" s="373"/>
      <c r="F2" s="373"/>
    </row>
    <row r="3" spans="1:6" x14ac:dyDescent="0.15">
      <c r="B3" s="664" t="s">
        <v>655</v>
      </c>
      <c r="C3" s="730">
        <f>①特別品目リスト!E4</f>
        <v>0</v>
      </c>
      <c r="D3" s="730"/>
      <c r="E3" s="373"/>
      <c r="F3" s="373"/>
    </row>
    <row r="4" spans="1:6" x14ac:dyDescent="0.15">
      <c r="B4" s="665" t="s">
        <v>656</v>
      </c>
      <c r="C4" s="731">
        <f>①特別品目リスト!E5</f>
        <v>0</v>
      </c>
      <c r="D4" s="731"/>
      <c r="E4" s="373"/>
      <c r="F4" s="373"/>
    </row>
    <row r="5" spans="1:6" x14ac:dyDescent="0.15">
      <c r="B5" s="665" t="s">
        <v>657</v>
      </c>
      <c r="C5" s="730">
        <f>①特別品目リスト!E6</f>
        <v>0</v>
      </c>
      <c r="D5" s="730"/>
      <c r="E5" s="373"/>
      <c r="F5" s="373"/>
    </row>
    <row r="6" spans="1:6" x14ac:dyDescent="0.15">
      <c r="B6" s="665" t="s">
        <v>318</v>
      </c>
      <c r="C6" s="730">
        <f>①特別品目リスト!E7</f>
        <v>0</v>
      </c>
      <c r="D6" s="730"/>
      <c r="E6" s="373"/>
      <c r="F6" s="373"/>
    </row>
    <row r="8" spans="1:6" x14ac:dyDescent="0.15">
      <c r="A8" s="776"/>
      <c r="B8" s="773" t="s">
        <v>153</v>
      </c>
      <c r="C8" s="773"/>
      <c r="D8" s="773"/>
      <c r="E8" s="773" t="s">
        <v>154</v>
      </c>
      <c r="F8" s="773" t="s">
        <v>155</v>
      </c>
    </row>
    <row r="9" spans="1:6" x14ac:dyDescent="0.15">
      <c r="A9" s="776"/>
      <c r="B9" s="773" t="s">
        <v>577</v>
      </c>
      <c r="C9" s="773"/>
      <c r="D9" s="375" t="s">
        <v>579</v>
      </c>
      <c r="E9" s="773"/>
      <c r="F9" s="773"/>
    </row>
    <row r="10" spans="1:6" ht="249.95" customHeight="1" x14ac:dyDescent="0.15">
      <c r="A10" s="376" t="s">
        <v>156</v>
      </c>
      <c r="B10" s="774"/>
      <c r="C10" s="775"/>
      <c r="D10" s="377"/>
      <c r="E10" s="378"/>
      <c r="F10" s="379"/>
    </row>
    <row r="11" spans="1:6" ht="120" customHeight="1" x14ac:dyDescent="0.15">
      <c r="A11" s="376" t="s">
        <v>157</v>
      </c>
      <c r="B11" s="774"/>
      <c r="C11" s="775"/>
      <c r="D11" s="377"/>
      <c r="E11" s="378"/>
      <c r="F11" s="379"/>
    </row>
    <row r="12" spans="1:6" ht="120" customHeight="1" x14ac:dyDescent="0.15">
      <c r="A12" s="376" t="s">
        <v>158</v>
      </c>
      <c r="B12" s="774"/>
      <c r="C12" s="775"/>
      <c r="D12" s="377"/>
      <c r="E12" s="378"/>
      <c r="F12" s="379"/>
    </row>
    <row r="13" spans="1:6" ht="120" customHeight="1" x14ac:dyDescent="0.15">
      <c r="A13" s="376" t="s">
        <v>159</v>
      </c>
      <c r="B13" s="774"/>
      <c r="C13" s="775"/>
      <c r="D13" s="377"/>
      <c r="E13" s="378"/>
      <c r="F13" s="379"/>
    </row>
    <row r="14" spans="1:6" x14ac:dyDescent="0.15">
      <c r="C14" s="373" t="s">
        <v>580</v>
      </c>
    </row>
    <row r="15" spans="1:6" x14ac:dyDescent="0.15">
      <c r="C15" s="380" t="s">
        <v>581</v>
      </c>
      <c r="D15" s="381"/>
    </row>
    <row r="16" spans="1:6" x14ac:dyDescent="0.15">
      <c r="C16" s="373" t="s">
        <v>582</v>
      </c>
    </row>
    <row r="17" spans="3:26" x14ac:dyDescent="0.15">
      <c r="C17" s="380" t="s">
        <v>581</v>
      </c>
    </row>
    <row r="18" spans="3:26" x14ac:dyDescent="0.15">
      <c r="C18" s="373" t="s">
        <v>583</v>
      </c>
    </row>
    <row r="19" spans="3:26" x14ac:dyDescent="0.15">
      <c r="G19" s="373" t="s">
        <v>313</v>
      </c>
      <c r="H19" s="373"/>
      <c r="I19" s="373"/>
      <c r="J19" s="373"/>
      <c r="K19" s="373"/>
      <c r="L19" s="373"/>
      <c r="M19" s="373"/>
      <c r="N19" s="373"/>
    </row>
    <row r="20" spans="3:26" ht="14.25" thickBot="1" x14ac:dyDescent="0.2">
      <c r="G20" s="373" t="s">
        <v>314</v>
      </c>
      <c r="H20" s="373"/>
      <c r="I20" s="373"/>
      <c r="J20" s="373"/>
      <c r="K20" s="373"/>
      <c r="L20" s="373"/>
      <c r="M20" s="373"/>
      <c r="N20" s="382"/>
    </row>
    <row r="21" spans="3:26" x14ac:dyDescent="0.15">
      <c r="G21" s="666" t="s">
        <v>315</v>
      </c>
      <c r="H21" s="669" t="s">
        <v>316</v>
      </c>
      <c r="I21" s="669" t="s">
        <v>317</v>
      </c>
      <c r="J21" s="744" t="s">
        <v>318</v>
      </c>
      <c r="K21" s="383" t="s">
        <v>415</v>
      </c>
      <c r="L21" s="384"/>
      <c r="M21" s="385"/>
      <c r="N21" s="386"/>
      <c r="O21" s="383" t="s">
        <v>135</v>
      </c>
      <c r="P21" s="384"/>
      <c r="Q21" s="385"/>
      <c r="R21" s="386"/>
      <c r="S21" s="383" t="s">
        <v>416</v>
      </c>
      <c r="T21" s="384"/>
      <c r="U21" s="385"/>
      <c r="V21" s="386"/>
      <c r="W21" s="383" t="s">
        <v>417</v>
      </c>
      <c r="X21" s="384"/>
      <c r="Y21" s="385"/>
      <c r="Z21" s="386"/>
    </row>
    <row r="22" spans="3:26" ht="14.25" thickBot="1" x14ac:dyDescent="0.2">
      <c r="G22" s="668"/>
      <c r="H22" s="671"/>
      <c r="I22" s="671"/>
      <c r="J22" s="746"/>
      <c r="K22" s="387" t="s">
        <v>576</v>
      </c>
      <c r="L22" s="388" t="s">
        <v>578</v>
      </c>
      <c r="M22" s="388" t="s">
        <v>418</v>
      </c>
      <c r="N22" s="389" t="s">
        <v>2</v>
      </c>
      <c r="O22" s="387" t="s">
        <v>576</v>
      </c>
      <c r="P22" s="388" t="s">
        <v>578</v>
      </c>
      <c r="Q22" s="388" t="s">
        <v>418</v>
      </c>
      <c r="R22" s="389" t="s">
        <v>2</v>
      </c>
      <c r="S22" s="387" t="s">
        <v>576</v>
      </c>
      <c r="T22" s="388" t="s">
        <v>578</v>
      </c>
      <c r="U22" s="388" t="s">
        <v>418</v>
      </c>
      <c r="V22" s="389" t="s">
        <v>2</v>
      </c>
      <c r="W22" s="387" t="s">
        <v>576</v>
      </c>
      <c r="X22" s="388" t="s">
        <v>578</v>
      </c>
      <c r="Y22" s="388" t="s">
        <v>418</v>
      </c>
      <c r="Z22" s="389" t="s">
        <v>2</v>
      </c>
    </row>
    <row r="23" spans="3:26" ht="14.25" thickBot="1" x14ac:dyDescent="0.2">
      <c r="G23" s="390">
        <f>C3</f>
        <v>0</v>
      </c>
      <c r="H23" s="391">
        <f>C4</f>
        <v>0</v>
      </c>
      <c r="I23" s="392">
        <f>C5</f>
        <v>0</v>
      </c>
      <c r="J23" s="392">
        <f>C6</f>
        <v>0</v>
      </c>
      <c r="K23" s="393">
        <f>B10</f>
        <v>0</v>
      </c>
      <c r="L23" s="394">
        <f>D10</f>
        <v>0</v>
      </c>
      <c r="M23" s="395">
        <f>E10</f>
        <v>0</v>
      </c>
      <c r="N23" s="396">
        <f>F10</f>
        <v>0</v>
      </c>
      <c r="O23" s="397">
        <f>B11</f>
        <v>0</v>
      </c>
      <c r="P23" s="398">
        <f>D11</f>
        <v>0</v>
      </c>
      <c r="Q23" s="395">
        <f>E11</f>
        <v>0</v>
      </c>
      <c r="R23" s="399">
        <f>F11</f>
        <v>0</v>
      </c>
      <c r="S23" s="397">
        <f>B12</f>
        <v>0</v>
      </c>
      <c r="T23" s="398">
        <f>D12</f>
        <v>0</v>
      </c>
      <c r="U23" s="395">
        <f>E12</f>
        <v>0</v>
      </c>
      <c r="V23" s="399">
        <f>F12</f>
        <v>0</v>
      </c>
      <c r="W23" s="397">
        <f>B13</f>
        <v>0</v>
      </c>
      <c r="X23" s="398">
        <f>D13</f>
        <v>0</v>
      </c>
      <c r="Y23" s="395">
        <f>E13</f>
        <v>0</v>
      </c>
      <c r="Z23" s="399">
        <f>F13</f>
        <v>0</v>
      </c>
    </row>
    <row r="24" spans="3:26" x14ac:dyDescent="0.15">
      <c r="G24" s="373" t="s">
        <v>378</v>
      </c>
      <c r="H24" s="373"/>
      <c r="I24" s="373"/>
      <c r="J24" s="373"/>
      <c r="K24" s="373"/>
      <c r="L24" s="373"/>
      <c r="M24" s="373"/>
      <c r="N24" s="382"/>
    </row>
    <row r="25" spans="3:26" x14ac:dyDescent="0.15">
      <c r="G25" s="373" t="s">
        <v>499</v>
      </c>
      <c r="H25" s="373"/>
      <c r="I25" s="373"/>
      <c r="J25" s="373"/>
      <c r="K25" s="373"/>
      <c r="L25" s="373"/>
      <c r="M25" s="373"/>
      <c r="N25" s="364"/>
    </row>
  </sheetData>
  <sheetProtection sheet="1" selectLockedCells="1"/>
  <mergeCells count="18">
    <mergeCell ref="A8:A9"/>
    <mergeCell ref="B8:D8"/>
    <mergeCell ref="B9:C9"/>
    <mergeCell ref="A1:F1"/>
    <mergeCell ref="C3:D3"/>
    <mergeCell ref="C4:D4"/>
    <mergeCell ref="J21:J22"/>
    <mergeCell ref="E8:E9"/>
    <mergeCell ref="F8:F9"/>
    <mergeCell ref="C5:D5"/>
    <mergeCell ref="G21:G22"/>
    <mergeCell ref="H21:H22"/>
    <mergeCell ref="I21:I22"/>
    <mergeCell ref="B10:C10"/>
    <mergeCell ref="B11:C11"/>
    <mergeCell ref="B12:C12"/>
    <mergeCell ref="B13:C13"/>
    <mergeCell ref="C6:D6"/>
  </mergeCells>
  <phoneticPr fontId="2"/>
  <printOptions horizontalCentered="1"/>
  <pageMargins left="0.59055118110236227" right="0.59055118110236227" top="0.59055118110236227" bottom="0.39370078740157483" header="0" footer="0"/>
  <pageSetup paperSize="9" firstPageNumber="64" orientation="portrait" useFirstPageNumber="1" r:id="rId1"/>
  <headerFooter alignWithMargins="0"/>
  <rowBreaks count="1" manualBreakCount="1">
    <brk id="1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10"/>
  </sheetPr>
  <dimension ref="A1:GB74"/>
  <sheetViews>
    <sheetView view="pageBreakPreview" zoomScale="80" zoomScaleNormal="85" zoomScaleSheetLayoutView="80" workbookViewId="0">
      <selection activeCell="J47" sqref="J47"/>
    </sheetView>
  </sheetViews>
  <sheetFormatPr defaultColWidth="9" defaultRowHeight="13.5" x14ac:dyDescent="0.15"/>
  <cols>
    <col min="1" max="3" width="3.125" style="6" customWidth="1"/>
    <col min="4" max="4" width="18.875" style="6" customWidth="1"/>
    <col min="5" max="5" width="43.875" style="6" customWidth="1"/>
    <col min="6" max="6" width="8.125" style="6" customWidth="1"/>
    <col min="7" max="7" width="12.5" style="6" hidden="1" customWidth="1"/>
    <col min="8" max="8" width="14.375" style="6" bestFit="1" customWidth="1"/>
    <col min="9" max="9" width="12.5" style="6" hidden="1" customWidth="1"/>
    <col min="10" max="10" width="94.375" style="6" customWidth="1"/>
    <col min="11" max="16384" width="9" style="6"/>
  </cols>
  <sheetData>
    <row r="1" spans="1:10" s="7" customFormat="1" ht="26.25" customHeight="1" x14ac:dyDescent="0.15">
      <c r="A1" s="778" t="s">
        <v>452</v>
      </c>
      <c r="B1" s="778"/>
      <c r="C1" s="778"/>
      <c r="D1" s="778"/>
      <c r="E1" s="778"/>
      <c r="F1" s="778"/>
      <c r="G1" s="778"/>
      <c r="H1" s="778"/>
      <c r="I1" s="778"/>
      <c r="J1" s="778"/>
    </row>
    <row r="2" spans="1:10" s="7" customFormat="1" ht="26.25" customHeight="1" x14ac:dyDescent="0.15">
      <c r="A2" s="781" t="s">
        <v>246</v>
      </c>
      <c r="B2" s="782"/>
      <c r="C2" s="782"/>
      <c r="D2" s="782"/>
      <c r="E2" s="782"/>
      <c r="F2" s="782"/>
      <c r="G2" s="782"/>
      <c r="H2" s="782"/>
      <c r="I2" s="782"/>
      <c r="J2" s="782"/>
    </row>
    <row r="3" spans="1:10" s="7" customFormat="1" ht="6" customHeight="1" x14ac:dyDescent="0.15">
      <c r="A3" s="782"/>
      <c r="B3" s="782"/>
      <c r="C3" s="782"/>
      <c r="D3" s="782"/>
      <c r="E3" s="782"/>
      <c r="F3" s="782"/>
      <c r="G3" s="782"/>
      <c r="H3" s="782"/>
      <c r="I3" s="782"/>
      <c r="J3" s="782"/>
    </row>
    <row r="4" spans="1:10" s="7" customFormat="1" ht="18" customHeight="1" x14ac:dyDescent="0.15">
      <c r="A4" s="782"/>
      <c r="B4" s="782"/>
      <c r="C4" s="782"/>
      <c r="D4" s="782"/>
      <c r="E4" s="782"/>
      <c r="F4" s="782"/>
      <c r="G4" s="782"/>
      <c r="H4" s="782"/>
      <c r="I4" s="782"/>
      <c r="J4" s="782"/>
    </row>
    <row r="5" spans="1:10" s="7" customFormat="1" ht="18" customHeight="1" x14ac:dyDescent="0.15">
      <c r="D5" s="21"/>
      <c r="E5" s="779"/>
      <c r="F5" s="779"/>
      <c r="G5" s="11"/>
      <c r="H5" s="21"/>
      <c r="I5" s="21"/>
      <c r="J5" s="21"/>
    </row>
    <row r="6" spans="1:10" s="7" customFormat="1" ht="18" customHeight="1" x14ac:dyDescent="0.15">
      <c r="A6" s="783"/>
      <c r="B6" s="783"/>
      <c r="C6" s="783"/>
      <c r="D6" s="783"/>
      <c r="E6" s="783"/>
      <c r="F6" s="783"/>
      <c r="G6" s="783"/>
      <c r="H6" s="783"/>
      <c r="I6" s="780"/>
      <c r="J6" s="780"/>
    </row>
    <row r="7" spans="1:10" s="7" customFormat="1" ht="18" customHeight="1" x14ac:dyDescent="0.15">
      <c r="A7" s="783"/>
      <c r="B7" s="783"/>
      <c r="C7" s="783"/>
      <c r="D7" s="783"/>
      <c r="E7" s="783"/>
      <c r="F7" s="783"/>
      <c r="G7" s="783"/>
      <c r="H7" s="783"/>
      <c r="I7" s="780"/>
      <c r="J7" s="780"/>
    </row>
    <row r="8" spans="1:10" s="7" customFormat="1" ht="14.25" thickBot="1" x14ac:dyDescent="0.2">
      <c r="C8" s="21"/>
      <c r="D8" s="21"/>
      <c r="E8" s="75"/>
      <c r="F8" s="21"/>
      <c r="G8" s="39"/>
      <c r="I8" s="39"/>
      <c r="J8" s="39"/>
    </row>
    <row r="9" spans="1:10" s="7" customFormat="1" ht="21" customHeight="1" thickBot="1" x14ac:dyDescent="0.2">
      <c r="A9" s="34"/>
      <c r="B9" s="784" t="s">
        <v>52</v>
      </c>
      <c r="C9" s="785"/>
      <c r="D9" s="36" t="s">
        <v>0</v>
      </c>
      <c r="E9" s="37"/>
      <c r="F9" s="788" t="s">
        <v>2</v>
      </c>
      <c r="G9" s="16" t="s">
        <v>3</v>
      </c>
      <c r="H9" s="817" t="s">
        <v>190</v>
      </c>
      <c r="I9" s="48" t="s">
        <v>454</v>
      </c>
      <c r="J9" s="819" t="s">
        <v>247</v>
      </c>
    </row>
    <row r="10" spans="1:10" s="7" customFormat="1" ht="21" customHeight="1" thickBot="1" x14ac:dyDescent="0.2">
      <c r="A10" s="35"/>
      <c r="B10" s="786"/>
      <c r="C10" s="787"/>
      <c r="D10" s="223" t="s">
        <v>1</v>
      </c>
      <c r="E10" s="228" t="s">
        <v>0</v>
      </c>
      <c r="F10" s="789"/>
      <c r="G10" s="17" t="s">
        <v>23</v>
      </c>
      <c r="H10" s="818"/>
      <c r="I10" s="40"/>
      <c r="J10" s="820"/>
    </row>
    <row r="11" spans="1:10" s="7" customFormat="1" ht="20.100000000000001" customHeight="1" x14ac:dyDescent="0.15">
      <c r="A11" s="19" t="s">
        <v>24</v>
      </c>
      <c r="B11" s="10">
        <v>1</v>
      </c>
      <c r="C11" s="9"/>
      <c r="D11" s="821" t="s">
        <v>10</v>
      </c>
      <c r="E11" s="2" t="s">
        <v>11</v>
      </c>
      <c r="F11" s="91" t="s">
        <v>7</v>
      </c>
      <c r="G11" s="92"/>
      <c r="H11" s="93"/>
      <c r="I11" s="94" t="str">
        <f>IF(G11+H11=0,"",G11/(G11+H11)*100)</f>
        <v/>
      </c>
      <c r="J11" s="95" t="s">
        <v>203</v>
      </c>
    </row>
    <row r="12" spans="1:10" s="7" customFormat="1" ht="20.100000000000001" customHeight="1" x14ac:dyDescent="0.15">
      <c r="A12" s="20"/>
      <c r="B12" s="21">
        <v>2</v>
      </c>
      <c r="C12" s="15"/>
      <c r="D12" s="822"/>
      <c r="E12" s="1" t="s">
        <v>457</v>
      </c>
      <c r="F12" s="96" t="s">
        <v>195</v>
      </c>
      <c r="G12" s="97"/>
      <c r="H12" s="98"/>
      <c r="I12" s="99" t="str">
        <f>IF(G12+H12=0,"",G12/(G12+H12)*100)</f>
        <v/>
      </c>
      <c r="J12" s="100" t="s">
        <v>204</v>
      </c>
    </row>
    <row r="13" spans="1:10" s="7" customFormat="1" ht="20.100000000000001" customHeight="1" x14ac:dyDescent="0.15">
      <c r="A13" s="20" t="s">
        <v>25</v>
      </c>
      <c r="B13" s="26">
        <v>3</v>
      </c>
      <c r="C13" s="15"/>
      <c r="D13" s="822"/>
      <c r="E13" s="1" t="s">
        <v>12</v>
      </c>
      <c r="F13" s="96" t="s">
        <v>196</v>
      </c>
      <c r="G13" s="97"/>
      <c r="H13" s="101"/>
      <c r="I13" s="99" t="str">
        <f>IF(G13+H13=0,"",G13/(G13+H13)*100)</f>
        <v/>
      </c>
      <c r="J13" s="100" t="s">
        <v>205</v>
      </c>
    </row>
    <row r="14" spans="1:10" s="7" customFormat="1" ht="18" customHeight="1" x14ac:dyDescent="0.15">
      <c r="A14" s="18"/>
      <c r="B14" s="25">
        <v>4</v>
      </c>
      <c r="C14" s="15"/>
      <c r="D14" s="822"/>
      <c r="E14" s="1" t="s">
        <v>37</v>
      </c>
      <c r="F14" s="96" t="s">
        <v>196</v>
      </c>
      <c r="G14" s="97"/>
      <c r="H14" s="231"/>
      <c r="I14" s="61"/>
      <c r="J14" s="102"/>
    </row>
    <row r="15" spans="1:10" s="7" customFormat="1" ht="18" customHeight="1" x14ac:dyDescent="0.15">
      <c r="A15" s="18"/>
      <c r="B15" s="14">
        <v>5</v>
      </c>
      <c r="C15" s="15"/>
      <c r="D15" s="823"/>
      <c r="E15" s="1" t="s">
        <v>38</v>
      </c>
      <c r="F15" s="96" t="s">
        <v>196</v>
      </c>
      <c r="G15" s="97"/>
      <c r="H15" s="231"/>
      <c r="I15" s="61"/>
      <c r="J15" s="102"/>
    </row>
    <row r="16" spans="1:10" s="7" customFormat="1" ht="30" customHeight="1" x14ac:dyDescent="0.15">
      <c r="A16" s="18"/>
      <c r="B16" s="14">
        <v>6</v>
      </c>
      <c r="C16" s="12"/>
      <c r="D16" s="13" t="s">
        <v>32</v>
      </c>
      <c r="E16" s="4" t="s">
        <v>458</v>
      </c>
      <c r="F16" s="811" t="s">
        <v>234</v>
      </c>
      <c r="G16" s="812"/>
      <c r="H16" s="812"/>
      <c r="I16" s="812"/>
      <c r="J16" s="813"/>
    </row>
    <row r="17" spans="1:10" s="7" customFormat="1" ht="18" customHeight="1" x14ac:dyDescent="0.15">
      <c r="A17" s="18"/>
      <c r="B17" s="25">
        <v>7</v>
      </c>
      <c r="C17" s="46"/>
      <c r="D17" s="799" t="s">
        <v>13</v>
      </c>
      <c r="E17" s="47" t="s">
        <v>14</v>
      </c>
      <c r="F17" s="103" t="s">
        <v>7</v>
      </c>
      <c r="G17" s="104"/>
      <c r="H17" s="105"/>
      <c r="I17" s="99" t="str">
        <f>IF(G17+H17=0,"",G17/(G17+H17)*100)</f>
        <v/>
      </c>
      <c r="J17" s="197" t="s">
        <v>584</v>
      </c>
    </row>
    <row r="18" spans="1:10" s="7" customFormat="1" ht="18" customHeight="1" x14ac:dyDescent="0.15">
      <c r="A18" s="18"/>
      <c r="B18" s="14">
        <v>8</v>
      </c>
      <c r="C18" s="46"/>
      <c r="D18" s="800"/>
      <c r="E18" s="66" t="s">
        <v>178</v>
      </c>
      <c r="F18" s="103" t="s">
        <v>7</v>
      </c>
      <c r="G18" s="104"/>
      <c r="H18" s="105"/>
      <c r="I18" s="99"/>
      <c r="J18" s="106" t="s">
        <v>585</v>
      </c>
    </row>
    <row r="19" spans="1:10" s="7" customFormat="1" ht="18" customHeight="1" x14ac:dyDescent="0.15">
      <c r="A19" s="18"/>
      <c r="B19" s="14">
        <v>9</v>
      </c>
      <c r="C19" s="46"/>
      <c r="D19" s="800"/>
      <c r="E19" s="66" t="s">
        <v>432</v>
      </c>
      <c r="F19" s="103" t="s">
        <v>7</v>
      </c>
      <c r="G19" s="104"/>
      <c r="H19" s="105"/>
      <c r="I19" s="99"/>
      <c r="J19" s="106" t="s">
        <v>586</v>
      </c>
    </row>
    <row r="20" spans="1:10" s="7" customFormat="1" ht="18" customHeight="1" x14ac:dyDescent="0.15">
      <c r="A20" s="18"/>
      <c r="B20" s="25">
        <v>10</v>
      </c>
      <c r="C20" s="46"/>
      <c r="D20" s="800"/>
      <c r="E20" s="66" t="s">
        <v>433</v>
      </c>
      <c r="F20" s="103" t="s">
        <v>7</v>
      </c>
      <c r="G20" s="104"/>
      <c r="H20" s="105"/>
      <c r="I20" s="99"/>
      <c r="J20" s="106" t="s">
        <v>587</v>
      </c>
    </row>
    <row r="21" spans="1:10" s="7" customFormat="1" ht="18" customHeight="1" x14ac:dyDescent="0.15">
      <c r="A21" s="18"/>
      <c r="B21" s="14">
        <v>11</v>
      </c>
      <c r="C21" s="38"/>
      <c r="D21" s="800"/>
      <c r="E21" s="49" t="s">
        <v>15</v>
      </c>
      <c r="F21" s="107" t="s">
        <v>7</v>
      </c>
      <c r="G21" s="104"/>
      <c r="H21" s="105"/>
      <c r="I21" s="99" t="str">
        <f t="shared" ref="I21:I27" si="0">IF(G21+H21=0,"",G21/(G21+H21)*100)</f>
        <v/>
      </c>
      <c r="J21" s="108" t="s">
        <v>588</v>
      </c>
    </row>
    <row r="22" spans="1:10" s="7" customFormat="1" ht="18" customHeight="1" x14ac:dyDescent="0.15">
      <c r="A22" s="18"/>
      <c r="B22" s="14">
        <v>12</v>
      </c>
      <c r="C22" s="15"/>
      <c r="D22" s="800"/>
      <c r="E22" s="5" t="s">
        <v>39</v>
      </c>
      <c r="F22" s="109" t="s">
        <v>7</v>
      </c>
      <c r="G22" s="85"/>
      <c r="H22" s="105"/>
      <c r="I22" s="99" t="str">
        <f t="shared" si="0"/>
        <v/>
      </c>
      <c r="J22" s="100" t="s">
        <v>206</v>
      </c>
    </row>
    <row r="23" spans="1:10" s="7" customFormat="1" ht="18" customHeight="1" x14ac:dyDescent="0.15">
      <c r="A23" s="18"/>
      <c r="B23" s="25">
        <v>13</v>
      </c>
      <c r="C23" s="15"/>
      <c r="D23" s="800"/>
      <c r="E23" s="5" t="s">
        <v>16</v>
      </c>
      <c r="F23" s="96" t="s">
        <v>6</v>
      </c>
      <c r="G23" s="85"/>
      <c r="H23" s="105"/>
      <c r="I23" s="99" t="str">
        <f t="shared" si="0"/>
        <v/>
      </c>
      <c r="J23" s="100" t="s">
        <v>207</v>
      </c>
    </row>
    <row r="24" spans="1:10" s="7" customFormat="1" ht="18" customHeight="1" x14ac:dyDescent="0.15">
      <c r="A24" s="18"/>
      <c r="B24" s="14">
        <v>14</v>
      </c>
      <c r="C24" s="15"/>
      <c r="D24" s="800"/>
      <c r="E24" s="5" t="s">
        <v>17</v>
      </c>
      <c r="F24" s="96" t="s">
        <v>6</v>
      </c>
      <c r="G24" s="85"/>
      <c r="H24" s="105"/>
      <c r="I24" s="99" t="str">
        <f t="shared" si="0"/>
        <v/>
      </c>
      <c r="J24" s="100" t="s">
        <v>208</v>
      </c>
    </row>
    <row r="25" spans="1:10" s="7" customFormat="1" ht="50.1" customHeight="1" x14ac:dyDescent="0.15">
      <c r="A25" s="18"/>
      <c r="B25" s="25">
        <v>15</v>
      </c>
      <c r="C25" s="15"/>
      <c r="D25" s="800"/>
      <c r="E25" s="67" t="s">
        <v>179</v>
      </c>
      <c r="F25" s="110" t="s">
        <v>197</v>
      </c>
      <c r="G25" s="104"/>
      <c r="H25" s="105"/>
      <c r="I25" s="99" t="str">
        <f t="shared" si="0"/>
        <v/>
      </c>
      <c r="J25" s="197" t="s">
        <v>286</v>
      </c>
    </row>
    <row r="26" spans="1:10" s="7" customFormat="1" ht="45.6" customHeight="1" x14ac:dyDescent="0.15">
      <c r="A26" s="18"/>
      <c r="B26" s="14">
        <v>16</v>
      </c>
      <c r="C26" s="15"/>
      <c r="D26" s="800"/>
      <c r="E26" s="67" t="s">
        <v>180</v>
      </c>
      <c r="F26" s="110" t="s">
        <v>196</v>
      </c>
      <c r="G26" s="104"/>
      <c r="H26" s="105"/>
      <c r="I26" s="99" t="str">
        <f t="shared" si="0"/>
        <v/>
      </c>
      <c r="J26" s="197" t="s">
        <v>287</v>
      </c>
    </row>
    <row r="27" spans="1:10" s="7" customFormat="1" ht="30" customHeight="1" x14ac:dyDescent="0.15">
      <c r="A27" s="18"/>
      <c r="B27" s="25">
        <v>17</v>
      </c>
      <c r="C27" s="15"/>
      <c r="D27" s="800"/>
      <c r="E27" s="68" t="s">
        <v>222</v>
      </c>
      <c r="F27" s="111" t="s">
        <v>196</v>
      </c>
      <c r="G27" s="104"/>
      <c r="H27" s="105"/>
      <c r="I27" s="99" t="str">
        <f t="shared" si="0"/>
        <v/>
      </c>
      <c r="J27" s="108" t="s">
        <v>288</v>
      </c>
    </row>
    <row r="28" spans="1:10" s="7" customFormat="1" ht="18" customHeight="1" x14ac:dyDescent="0.15">
      <c r="A28" s="18"/>
      <c r="B28" s="14">
        <v>18</v>
      </c>
      <c r="C28" s="15"/>
      <c r="D28" s="800"/>
      <c r="E28" s="5" t="s">
        <v>40</v>
      </c>
      <c r="F28" s="109" t="s">
        <v>7</v>
      </c>
      <c r="G28" s="85"/>
      <c r="H28" s="231"/>
      <c r="I28" s="61"/>
      <c r="J28" s="102"/>
    </row>
    <row r="29" spans="1:10" s="7" customFormat="1" ht="18" customHeight="1" x14ac:dyDescent="0.15">
      <c r="A29" s="18"/>
      <c r="B29" s="25">
        <v>19</v>
      </c>
      <c r="C29" s="15"/>
      <c r="D29" s="800"/>
      <c r="E29" s="5" t="s">
        <v>41</v>
      </c>
      <c r="F29" s="109" t="s">
        <v>7</v>
      </c>
      <c r="G29" s="85"/>
      <c r="H29" s="231"/>
      <c r="I29" s="61"/>
      <c r="J29" s="102"/>
    </row>
    <row r="30" spans="1:10" s="7" customFormat="1" ht="18" customHeight="1" x14ac:dyDescent="0.15">
      <c r="A30" s="18"/>
      <c r="B30" s="14">
        <v>20</v>
      </c>
      <c r="C30" s="15"/>
      <c r="D30" s="801"/>
      <c r="E30" s="29" t="s">
        <v>47</v>
      </c>
      <c r="F30" s="109" t="s">
        <v>7</v>
      </c>
      <c r="G30" s="85"/>
      <c r="H30" s="231"/>
      <c r="I30" s="61"/>
      <c r="J30" s="102"/>
    </row>
    <row r="31" spans="1:10" s="7" customFormat="1" ht="18.75" customHeight="1" x14ac:dyDescent="0.15">
      <c r="A31" s="18"/>
      <c r="B31" s="25">
        <v>21</v>
      </c>
      <c r="C31" s="15"/>
      <c r="D31" s="799" t="s">
        <v>461</v>
      </c>
      <c r="E31" s="1" t="s">
        <v>462</v>
      </c>
      <c r="F31" s="109" t="s">
        <v>7</v>
      </c>
      <c r="G31" s="85"/>
      <c r="H31" s="231"/>
      <c r="I31" s="112"/>
      <c r="J31" s="102"/>
    </row>
    <row r="32" spans="1:10" s="7" customFormat="1" ht="18.75" customHeight="1" x14ac:dyDescent="0.15">
      <c r="A32" s="18"/>
      <c r="B32" s="14">
        <v>22</v>
      </c>
      <c r="C32" s="15"/>
      <c r="D32" s="800"/>
      <c r="E32" s="5" t="s">
        <v>48</v>
      </c>
      <c r="F32" s="109" t="s">
        <v>7</v>
      </c>
      <c r="G32" s="85"/>
      <c r="H32" s="231"/>
      <c r="I32" s="112"/>
      <c r="J32" s="102"/>
    </row>
    <row r="33" spans="1:10" s="7" customFormat="1" ht="18.75" customHeight="1" x14ac:dyDescent="0.15">
      <c r="A33" s="18"/>
      <c r="B33" s="25">
        <v>23</v>
      </c>
      <c r="C33" s="15"/>
      <c r="D33" s="800"/>
      <c r="E33" s="5" t="s">
        <v>49</v>
      </c>
      <c r="F33" s="109" t="s">
        <v>7</v>
      </c>
      <c r="G33" s="85"/>
      <c r="H33" s="231"/>
      <c r="I33" s="112"/>
      <c r="J33" s="102"/>
    </row>
    <row r="34" spans="1:10" s="7" customFormat="1" ht="18.75" customHeight="1" x14ac:dyDescent="0.15">
      <c r="A34" s="18"/>
      <c r="B34" s="14">
        <v>24</v>
      </c>
      <c r="C34" s="15"/>
      <c r="D34" s="801"/>
      <c r="E34" s="3" t="s">
        <v>50</v>
      </c>
      <c r="F34" s="109" t="s">
        <v>7</v>
      </c>
      <c r="G34" s="85"/>
      <c r="H34" s="231"/>
      <c r="I34" s="112"/>
      <c r="J34" s="102"/>
    </row>
    <row r="35" spans="1:10" s="7" customFormat="1" ht="18.75" customHeight="1" x14ac:dyDescent="0.15">
      <c r="A35" s="18"/>
      <c r="B35" s="25">
        <v>25</v>
      </c>
      <c r="C35" s="15"/>
      <c r="D35" s="799" t="s">
        <v>18</v>
      </c>
      <c r="E35" s="5" t="s">
        <v>464</v>
      </c>
      <c r="F35" s="96" t="s">
        <v>6</v>
      </c>
      <c r="G35" s="85"/>
      <c r="H35" s="231"/>
      <c r="I35" s="61"/>
      <c r="J35" s="102"/>
    </row>
    <row r="36" spans="1:10" s="7" customFormat="1" ht="18.75" customHeight="1" x14ac:dyDescent="0.15">
      <c r="A36" s="18"/>
      <c r="B36" s="14">
        <v>26</v>
      </c>
      <c r="C36" s="15"/>
      <c r="D36" s="800"/>
      <c r="E36" s="1" t="s">
        <v>466</v>
      </c>
      <c r="F36" s="96" t="s">
        <v>197</v>
      </c>
      <c r="G36" s="85"/>
      <c r="H36" s="231"/>
      <c r="I36" s="61"/>
      <c r="J36" s="102"/>
    </row>
    <row r="37" spans="1:10" s="7" customFormat="1" ht="18.75" customHeight="1" x14ac:dyDescent="0.15">
      <c r="A37" s="18"/>
      <c r="B37" s="25">
        <v>27</v>
      </c>
      <c r="C37" s="15"/>
      <c r="D37" s="800"/>
      <c r="E37" s="1" t="s">
        <v>42</v>
      </c>
      <c r="F37" s="96" t="s">
        <v>197</v>
      </c>
      <c r="G37" s="85"/>
      <c r="H37" s="231"/>
      <c r="I37" s="61"/>
      <c r="J37" s="102"/>
    </row>
    <row r="38" spans="1:10" s="7" customFormat="1" ht="30" customHeight="1" x14ac:dyDescent="0.15">
      <c r="A38" s="18"/>
      <c r="B38" s="14">
        <v>28</v>
      </c>
      <c r="C38" s="15"/>
      <c r="D38" s="800"/>
      <c r="E38" s="1" t="s">
        <v>19</v>
      </c>
      <c r="F38" s="811" t="s">
        <v>183</v>
      </c>
      <c r="G38" s="812"/>
      <c r="H38" s="812"/>
      <c r="I38" s="812"/>
      <c r="J38" s="813"/>
    </row>
    <row r="39" spans="1:10" s="7" customFormat="1" ht="30" customHeight="1" x14ac:dyDescent="0.15">
      <c r="A39" s="18"/>
      <c r="B39" s="25">
        <v>29</v>
      </c>
      <c r="C39" s="15"/>
      <c r="D39" s="800"/>
      <c r="E39" s="1" t="s">
        <v>467</v>
      </c>
      <c r="F39" s="96" t="s">
        <v>22</v>
      </c>
      <c r="G39" s="113"/>
      <c r="H39" s="114"/>
      <c r="I39" s="61"/>
      <c r="J39" s="115" t="s">
        <v>589</v>
      </c>
    </row>
    <row r="40" spans="1:10" s="138" customFormat="1" ht="18" customHeight="1" x14ac:dyDescent="0.15">
      <c r="A40" s="198"/>
      <c r="B40" s="140">
        <v>30</v>
      </c>
      <c r="C40" s="209">
        <v>-1</v>
      </c>
      <c r="D40" s="206"/>
      <c r="E40" s="27" t="s">
        <v>250</v>
      </c>
      <c r="F40" s="205" t="s">
        <v>270</v>
      </c>
      <c r="G40" s="211"/>
      <c r="H40" s="232"/>
      <c r="I40" s="212"/>
      <c r="J40" s="102"/>
    </row>
    <row r="41" spans="1:10" s="138" customFormat="1" ht="18" customHeight="1" x14ac:dyDescent="0.15">
      <c r="A41" s="198"/>
      <c r="B41" s="140">
        <v>30</v>
      </c>
      <c r="C41" s="209">
        <v>-2</v>
      </c>
      <c r="D41" s="206"/>
      <c r="E41" s="210" t="s">
        <v>253</v>
      </c>
      <c r="F41" s="205" t="s">
        <v>270</v>
      </c>
      <c r="G41" s="211"/>
      <c r="H41" s="232"/>
      <c r="I41" s="212"/>
      <c r="J41" s="102"/>
    </row>
    <row r="42" spans="1:10" s="7" customFormat="1" ht="18" customHeight="1" x14ac:dyDescent="0.15">
      <c r="A42" s="18"/>
      <c r="B42" s="25">
        <v>31</v>
      </c>
      <c r="C42" s="15"/>
      <c r="D42" s="802" t="s">
        <v>198</v>
      </c>
      <c r="E42" s="3" t="s">
        <v>468</v>
      </c>
      <c r="F42" s="805" t="s">
        <v>245</v>
      </c>
      <c r="G42" s="806"/>
      <c r="H42" s="806"/>
      <c r="I42" s="806"/>
      <c r="J42" s="807"/>
    </row>
    <row r="43" spans="1:10" s="7" customFormat="1" ht="18" customHeight="1" x14ac:dyDescent="0.15">
      <c r="A43" s="18"/>
      <c r="B43" s="196">
        <v>32</v>
      </c>
      <c r="C43" s="15"/>
      <c r="D43" s="803"/>
      <c r="E43" s="3" t="s">
        <v>469</v>
      </c>
      <c r="F43" s="808"/>
      <c r="G43" s="809"/>
      <c r="H43" s="809"/>
      <c r="I43" s="809"/>
      <c r="J43" s="810"/>
    </row>
    <row r="44" spans="1:10" s="7" customFormat="1" ht="27" x14ac:dyDescent="0.15">
      <c r="A44" s="18"/>
      <c r="B44" s="207">
        <v>33</v>
      </c>
      <c r="C44" s="63"/>
      <c r="D44" s="803"/>
      <c r="E44" s="69" t="s">
        <v>235</v>
      </c>
      <c r="F44" s="192" t="s">
        <v>31</v>
      </c>
      <c r="G44" s="161"/>
      <c r="H44" s="191"/>
      <c r="I44" s="160"/>
      <c r="J44" s="121" t="s">
        <v>268</v>
      </c>
    </row>
    <row r="45" spans="1:10" s="7" customFormat="1" ht="18" customHeight="1" x14ac:dyDescent="0.15">
      <c r="A45" s="18"/>
      <c r="B45" s="196">
        <v>34</v>
      </c>
      <c r="C45" s="63"/>
      <c r="D45" s="803"/>
      <c r="E45" s="3" t="s">
        <v>36</v>
      </c>
      <c r="F45" s="109" t="s">
        <v>8</v>
      </c>
      <c r="G45" s="113"/>
      <c r="H45" s="114"/>
      <c r="I45" s="99" t="str">
        <f>IF(G45+H45=0,"",G45/(G45+H45)*100)</f>
        <v/>
      </c>
      <c r="J45" s="86" t="s">
        <v>209</v>
      </c>
    </row>
    <row r="46" spans="1:10" s="7" customFormat="1" ht="18" customHeight="1" x14ac:dyDescent="0.15">
      <c r="A46" s="18"/>
      <c r="B46" s="207">
        <v>35</v>
      </c>
      <c r="C46" s="63"/>
      <c r="D46" s="803"/>
      <c r="E46" s="27" t="s">
        <v>46</v>
      </c>
      <c r="F46" s="109" t="s">
        <v>31</v>
      </c>
      <c r="G46" s="113"/>
      <c r="H46" s="116"/>
      <c r="I46" s="99" t="str">
        <f>IF(G46+H46=0,"",G46/(G46+H46)*100)</f>
        <v/>
      </c>
      <c r="J46" s="86" t="s">
        <v>210</v>
      </c>
    </row>
    <row r="47" spans="1:10" s="7" customFormat="1" ht="18" customHeight="1" x14ac:dyDescent="0.15">
      <c r="A47" s="18"/>
      <c r="B47" s="196">
        <v>36</v>
      </c>
      <c r="C47" s="44"/>
      <c r="D47" s="803"/>
      <c r="E47" s="69" t="s">
        <v>224</v>
      </c>
      <c r="F47" s="117" t="s">
        <v>31</v>
      </c>
      <c r="G47" s="113"/>
      <c r="H47" s="114"/>
      <c r="I47" s="118" t="str">
        <f>IF(G47+H47=0,"",G47/(G47+H47)*100)</f>
        <v/>
      </c>
      <c r="J47" s="86" t="s">
        <v>211</v>
      </c>
    </row>
    <row r="48" spans="1:10" s="7" customFormat="1" ht="18" customHeight="1" x14ac:dyDescent="0.15">
      <c r="A48" s="18"/>
      <c r="B48" s="196">
        <v>37</v>
      </c>
      <c r="C48" s="63"/>
      <c r="D48" s="804"/>
      <c r="E48" s="69" t="s">
        <v>29</v>
      </c>
      <c r="F48" s="117" t="s">
        <v>30</v>
      </c>
      <c r="G48" s="84"/>
      <c r="H48" s="114"/>
      <c r="I48" s="119"/>
      <c r="J48" s="86" t="s">
        <v>212</v>
      </c>
    </row>
    <row r="49" spans="1:10" s="7" customFormat="1" ht="27" x14ac:dyDescent="0.15">
      <c r="A49" s="18"/>
      <c r="B49" s="195">
        <v>38</v>
      </c>
      <c r="C49" s="63"/>
      <c r="D49" s="793" t="s">
        <v>20</v>
      </c>
      <c r="E49" s="69" t="s">
        <v>225</v>
      </c>
      <c r="F49" s="117" t="s">
        <v>31</v>
      </c>
      <c r="G49" s="113"/>
      <c r="H49" s="114"/>
      <c r="I49" s="99" t="str">
        <f>IF(G49+H49=0,"",G49/(G49+H49)*100)</f>
        <v/>
      </c>
      <c r="J49" s="115" t="s">
        <v>214</v>
      </c>
    </row>
    <row r="50" spans="1:10" s="7" customFormat="1" ht="30" customHeight="1" x14ac:dyDescent="0.15">
      <c r="A50" s="18"/>
      <c r="B50" s="196">
        <v>39</v>
      </c>
      <c r="C50" s="63"/>
      <c r="D50" s="794"/>
      <c r="E50" s="70" t="s">
        <v>182</v>
      </c>
      <c r="F50" s="117" t="s">
        <v>31</v>
      </c>
      <c r="G50" s="84"/>
      <c r="H50" s="114"/>
      <c r="I50" s="120"/>
      <c r="J50" s="121" t="s">
        <v>215</v>
      </c>
    </row>
    <row r="51" spans="1:10" s="7" customFormat="1" ht="17.25" customHeight="1" x14ac:dyDescent="0.15">
      <c r="A51" s="18"/>
      <c r="B51" s="195">
        <v>40</v>
      </c>
      <c r="C51" s="63"/>
      <c r="D51" s="794"/>
      <c r="E51" s="28" t="s">
        <v>472</v>
      </c>
      <c r="F51" s="96" t="s">
        <v>199</v>
      </c>
      <c r="G51" s="85"/>
      <c r="H51" s="105"/>
      <c r="I51" s="99" t="str">
        <f>IF(G51+H51=0,"",G51/(G51+H51)*100)</f>
        <v/>
      </c>
      <c r="J51" s="86" t="s">
        <v>216</v>
      </c>
    </row>
    <row r="52" spans="1:10" s="7" customFormat="1" ht="18" customHeight="1" x14ac:dyDescent="0.15">
      <c r="A52" s="18"/>
      <c r="B52" s="196">
        <v>41</v>
      </c>
      <c r="C52" s="63"/>
      <c r="D52" s="794"/>
      <c r="E52" s="28" t="s">
        <v>51</v>
      </c>
      <c r="F52" s="96" t="s">
        <v>199</v>
      </c>
      <c r="G52" s="85"/>
      <c r="H52" s="105"/>
      <c r="I52" s="118" t="str">
        <f>IF(G52+H52=0,"",G52/(G52+H52)*100)</f>
        <v/>
      </c>
      <c r="J52" s="86" t="s">
        <v>217</v>
      </c>
    </row>
    <row r="53" spans="1:10" s="7" customFormat="1" ht="18" customHeight="1" x14ac:dyDescent="0.15">
      <c r="A53" s="18"/>
      <c r="B53" s="195">
        <v>42</v>
      </c>
      <c r="C53" s="63"/>
      <c r="D53" s="794"/>
      <c r="E53" s="27" t="s">
        <v>200</v>
      </c>
      <c r="F53" s="122" t="s">
        <v>201</v>
      </c>
      <c r="G53" s="85"/>
      <c r="H53" s="105"/>
      <c r="I53" s="118" t="str">
        <f>IF(G53+H53=0,"",G53/(G53+H53)*100)</f>
        <v/>
      </c>
      <c r="J53" s="86" t="s">
        <v>213</v>
      </c>
    </row>
    <row r="54" spans="1:10" s="7" customFormat="1" ht="26.1" customHeight="1" x14ac:dyDescent="0.15">
      <c r="A54" s="18"/>
      <c r="B54" s="814">
        <v>43</v>
      </c>
      <c r="C54" s="63">
        <v>-1</v>
      </c>
      <c r="D54" s="794"/>
      <c r="E54" s="29" t="s">
        <v>473</v>
      </c>
      <c r="F54" s="227" t="s">
        <v>293</v>
      </c>
      <c r="G54" s="222" t="s">
        <v>21</v>
      </c>
      <c r="H54" s="105"/>
      <c r="I54" s="118" t="e">
        <f>IF(G54+H54=0,"",G54/(G54+H54)*100)</f>
        <v>#VALUE!</v>
      </c>
      <c r="J54" s="100" t="s">
        <v>590</v>
      </c>
    </row>
    <row r="55" spans="1:10" s="7" customFormat="1" ht="26.1" customHeight="1" x14ac:dyDescent="0.15">
      <c r="A55" s="18"/>
      <c r="B55" s="815"/>
      <c r="C55" s="63">
        <v>-2</v>
      </c>
      <c r="D55" s="794"/>
      <c r="E55" s="29" t="s">
        <v>474</v>
      </c>
      <c r="F55" s="227" t="s">
        <v>293</v>
      </c>
      <c r="G55" s="222" t="s">
        <v>21</v>
      </c>
      <c r="H55" s="105"/>
      <c r="I55" s="118"/>
      <c r="J55" s="100" t="s">
        <v>591</v>
      </c>
    </row>
    <row r="56" spans="1:10" s="7" customFormat="1" ht="26.1" customHeight="1" x14ac:dyDescent="0.15">
      <c r="A56" s="18"/>
      <c r="B56" s="816"/>
      <c r="C56" s="63">
        <v>-3</v>
      </c>
      <c r="D56" s="794"/>
      <c r="E56" s="221" t="s">
        <v>475</v>
      </c>
      <c r="F56" s="227" t="s">
        <v>293</v>
      </c>
      <c r="G56" s="222" t="s">
        <v>21</v>
      </c>
      <c r="H56" s="105"/>
      <c r="I56" s="118"/>
      <c r="J56" s="100" t="s">
        <v>592</v>
      </c>
    </row>
    <row r="57" spans="1:10" s="7" customFormat="1" ht="20.100000000000001" customHeight="1" x14ac:dyDescent="0.15">
      <c r="A57" s="18"/>
      <c r="B57" s="790">
        <v>44</v>
      </c>
      <c r="C57" s="193">
        <v>-1</v>
      </c>
      <c r="D57" s="794"/>
      <c r="E57" s="45" t="s">
        <v>435</v>
      </c>
      <c r="F57" s="123" t="s">
        <v>202</v>
      </c>
      <c r="G57" s="98"/>
      <c r="H57" s="105"/>
      <c r="I57" s="118" t="str">
        <f>IF(G57+H57=0,"",G57/(G57+H57)*100)</f>
        <v/>
      </c>
      <c r="J57" s="796" t="s">
        <v>593</v>
      </c>
    </row>
    <row r="58" spans="1:10" s="7" customFormat="1" ht="20.100000000000001" customHeight="1" x14ac:dyDescent="0.15">
      <c r="A58" s="18"/>
      <c r="B58" s="791"/>
      <c r="C58" s="194">
        <v>-2</v>
      </c>
      <c r="D58" s="794"/>
      <c r="E58" s="50" t="s">
        <v>477</v>
      </c>
      <c r="F58" s="124" t="s">
        <v>202</v>
      </c>
      <c r="G58" s="98"/>
      <c r="H58" s="105"/>
      <c r="I58" s="118" t="str">
        <f>IF(G58+H58=0,"",G58/(G58+H58)*100)</f>
        <v/>
      </c>
      <c r="J58" s="797"/>
    </row>
    <row r="59" spans="1:10" s="7" customFormat="1" ht="20.100000000000001" customHeight="1" x14ac:dyDescent="0.15">
      <c r="A59" s="18"/>
      <c r="B59" s="792"/>
      <c r="C59" s="63">
        <v>-3</v>
      </c>
      <c r="D59" s="794"/>
      <c r="E59" s="199" t="s">
        <v>479</v>
      </c>
      <c r="F59" s="162" t="s">
        <v>202</v>
      </c>
      <c r="G59" s="163"/>
      <c r="H59" s="105"/>
      <c r="I59" s="118" t="str">
        <f>IF(G59+H59=0,"",G59/(G59+H59)*100)</f>
        <v/>
      </c>
      <c r="J59" s="798"/>
    </row>
    <row r="60" spans="1:10" s="138" customFormat="1" ht="27" x14ac:dyDescent="0.15">
      <c r="A60" s="198"/>
      <c r="B60" s="200">
        <v>45</v>
      </c>
      <c r="C60" s="194"/>
      <c r="D60" s="794"/>
      <c r="E60" s="50" t="s">
        <v>258</v>
      </c>
      <c r="F60" s="213" t="s">
        <v>31</v>
      </c>
      <c r="G60" s="214"/>
      <c r="H60" s="215"/>
      <c r="I60" s="216"/>
      <c r="J60" s="208" t="s">
        <v>272</v>
      </c>
    </row>
    <row r="61" spans="1:10" s="138" customFormat="1" ht="20.100000000000001" customHeight="1" thickBot="1" x14ac:dyDescent="0.2">
      <c r="A61" s="201"/>
      <c r="B61" s="202">
        <v>46</v>
      </c>
      <c r="C61" s="203"/>
      <c r="D61" s="795"/>
      <c r="E61" s="204" t="s">
        <v>259</v>
      </c>
      <c r="F61" s="220" t="s">
        <v>31</v>
      </c>
      <c r="G61" s="217"/>
      <c r="H61" s="218"/>
      <c r="I61" s="219" t="str">
        <f>IF(G61+H61=0,"",G61/(G61+H61)*100)</f>
        <v/>
      </c>
      <c r="J61" s="136" t="s">
        <v>271</v>
      </c>
    </row>
    <row r="62" spans="1:10" s="7" customFormat="1" ht="18" customHeight="1" x14ac:dyDescent="0.15">
      <c r="B62" s="24"/>
    </row>
    <row r="63" spans="1:10" s="7" customFormat="1" ht="36.75" customHeight="1" x14ac:dyDescent="0.15">
      <c r="B63" s="71"/>
    </row>
    <row r="64" spans="1:10" s="7" customFormat="1" ht="18" customHeight="1" x14ac:dyDescent="0.15">
      <c r="B64" s="24"/>
    </row>
    <row r="65" spans="11:184" s="7" customFormat="1" x14ac:dyDescent="0.15"/>
    <row r="66" spans="11:184" s="7" customFormat="1" ht="16.5" customHeight="1" x14ac:dyDescent="0.15">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21"/>
      <c r="FB66" s="21"/>
      <c r="FC66" s="21"/>
      <c r="FD66" s="21"/>
      <c r="FE66" s="21"/>
      <c r="FF66" s="21"/>
      <c r="FG66" s="21"/>
      <c r="FH66" s="21"/>
      <c r="FI66" s="21"/>
      <c r="FJ66" s="21"/>
      <c r="FK66" s="21"/>
      <c r="FL66" s="21"/>
      <c r="FM66" s="21"/>
      <c r="FN66" s="21"/>
      <c r="FO66" s="21"/>
      <c r="FP66" s="21"/>
      <c r="FQ66" s="21"/>
      <c r="FR66" s="21"/>
      <c r="FS66" s="21"/>
      <c r="FT66" s="21"/>
      <c r="FU66" s="21"/>
      <c r="FV66" s="21"/>
      <c r="FW66" s="21"/>
      <c r="FX66" s="21"/>
      <c r="FY66" s="21"/>
      <c r="FZ66" s="21"/>
      <c r="GA66" s="21"/>
      <c r="GB66" s="21"/>
    </row>
    <row r="67" spans="11:184" s="7" customFormat="1" ht="13.5" customHeight="1" x14ac:dyDescent="0.15">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21"/>
      <c r="CM67" s="21"/>
      <c r="CN67" s="21"/>
      <c r="CO67" s="21"/>
      <c r="CP67" s="21"/>
      <c r="CQ67" s="21"/>
      <c r="CR67" s="21"/>
      <c r="CS67" s="21"/>
      <c r="CT67" s="21"/>
      <c r="CU67" s="21"/>
      <c r="CV67" s="21"/>
      <c r="CW67" s="21"/>
      <c r="CX67" s="21"/>
      <c r="CY67" s="21"/>
      <c r="CZ67" s="21"/>
      <c r="DA67" s="21"/>
      <c r="DB67" s="21"/>
      <c r="DC67" s="21"/>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21"/>
      <c r="FB67" s="21"/>
      <c r="FC67" s="21"/>
      <c r="FD67" s="21"/>
      <c r="FE67" s="21"/>
      <c r="FF67" s="21"/>
      <c r="FG67" s="21"/>
      <c r="FH67" s="21"/>
      <c r="FI67" s="21"/>
      <c r="FJ67" s="21"/>
      <c r="FK67" s="21"/>
      <c r="FL67" s="21"/>
      <c r="FM67" s="21"/>
      <c r="FN67" s="21"/>
      <c r="FO67" s="21"/>
      <c r="FP67" s="21"/>
      <c r="FQ67" s="21"/>
      <c r="FR67" s="21"/>
      <c r="FS67" s="21"/>
      <c r="FT67" s="21"/>
      <c r="FU67" s="21"/>
      <c r="FV67" s="21"/>
      <c r="FW67" s="21"/>
      <c r="FX67" s="21"/>
      <c r="FY67" s="21"/>
      <c r="FZ67" s="21"/>
      <c r="GA67" s="21"/>
      <c r="GB67" s="21"/>
    </row>
    <row r="68" spans="11:184" s="7" customFormat="1" ht="30" customHeight="1" x14ac:dyDescent="0.15">
      <c r="K68" s="72"/>
      <c r="L68" s="72"/>
      <c r="M68" s="72"/>
      <c r="N68" s="76"/>
      <c r="O68" s="76"/>
      <c r="P68" s="76"/>
      <c r="Q68" s="76"/>
      <c r="R68" s="73"/>
      <c r="S68" s="73"/>
      <c r="T68" s="77"/>
      <c r="U68" s="77"/>
      <c r="V68" s="77"/>
      <c r="W68" s="76"/>
      <c r="X68" s="76"/>
      <c r="Y68" s="76"/>
      <c r="Z68" s="77"/>
      <c r="AA68" s="77"/>
      <c r="AB68" s="77"/>
      <c r="AC68" s="76"/>
      <c r="AD68" s="76"/>
      <c r="AE68" s="76"/>
      <c r="AF68" s="76"/>
      <c r="AG68" s="76"/>
      <c r="AH68" s="76"/>
      <c r="AI68" s="76"/>
      <c r="AJ68" s="76"/>
      <c r="AK68" s="76"/>
      <c r="AL68" s="76"/>
      <c r="AM68" s="76"/>
      <c r="AN68" s="76"/>
      <c r="AO68" s="76"/>
      <c r="AP68" s="76"/>
      <c r="AQ68" s="76"/>
      <c r="AR68" s="76"/>
      <c r="AS68" s="73"/>
      <c r="AT68" s="73"/>
      <c r="AU68" s="76"/>
      <c r="AV68" s="73"/>
      <c r="AW68" s="73"/>
      <c r="AX68" s="77"/>
      <c r="AY68" s="77"/>
      <c r="AZ68" s="77"/>
      <c r="BA68" s="77"/>
      <c r="BB68" s="77"/>
      <c r="BC68" s="77"/>
      <c r="BD68" s="76"/>
      <c r="BE68" s="76"/>
      <c r="BF68" s="76"/>
      <c r="BG68" s="76"/>
      <c r="BH68" s="73"/>
      <c r="BI68" s="73"/>
      <c r="BJ68" s="77"/>
      <c r="BK68" s="77"/>
      <c r="BL68" s="77"/>
      <c r="BM68" s="76"/>
      <c r="BN68" s="76"/>
      <c r="BO68" s="76"/>
      <c r="BP68" s="77"/>
      <c r="BQ68" s="77"/>
      <c r="BR68" s="77"/>
      <c r="BS68" s="76"/>
      <c r="BT68" s="76"/>
      <c r="BU68" s="76"/>
      <c r="BV68" s="76"/>
      <c r="BW68" s="76"/>
      <c r="BX68" s="76"/>
      <c r="BY68" s="76"/>
      <c r="BZ68" s="76"/>
      <c r="CA68" s="76"/>
      <c r="CB68" s="76"/>
      <c r="CC68" s="76"/>
      <c r="CD68" s="76"/>
      <c r="CE68" s="76"/>
      <c r="CF68" s="76"/>
      <c r="CG68" s="76"/>
      <c r="CH68" s="76"/>
      <c r="CI68" s="76"/>
      <c r="CJ68" s="76"/>
      <c r="CK68" s="76"/>
      <c r="CL68" s="76"/>
      <c r="CM68" s="76"/>
      <c r="CN68" s="76"/>
      <c r="CO68" s="73"/>
      <c r="CP68" s="73"/>
      <c r="CQ68" s="77"/>
      <c r="CR68" s="77"/>
      <c r="CS68" s="77"/>
      <c r="CT68" s="76"/>
      <c r="CU68" s="76"/>
      <c r="CV68" s="76"/>
      <c r="CW68" s="77"/>
      <c r="CX68" s="77"/>
      <c r="CY68" s="77"/>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3"/>
      <c r="EF68" s="73"/>
      <c r="EG68" s="77"/>
      <c r="EH68" s="77"/>
      <c r="EI68" s="77"/>
      <c r="EJ68" s="76"/>
      <c r="EK68" s="76"/>
      <c r="EL68" s="76"/>
      <c r="EM68" s="76"/>
      <c r="EN68" s="76"/>
      <c r="EO68" s="76"/>
      <c r="EP68" s="76"/>
      <c r="EQ68" s="76"/>
      <c r="ER68" s="76"/>
      <c r="ES68" s="76"/>
      <c r="ET68" s="76"/>
      <c r="EU68" s="76"/>
      <c r="EV68" s="77"/>
      <c r="EW68" s="77"/>
      <c r="EX68" s="77"/>
      <c r="EY68" s="77"/>
      <c r="EZ68" s="77"/>
      <c r="FA68" s="77"/>
      <c r="FB68" s="77"/>
      <c r="FC68" s="77"/>
      <c r="FD68" s="77"/>
      <c r="FE68" s="125"/>
      <c r="FF68" s="73"/>
      <c r="FG68" s="73"/>
      <c r="FH68" s="76"/>
      <c r="FI68" s="77"/>
      <c r="FJ68" s="77"/>
      <c r="FK68" s="21"/>
      <c r="FL68" s="73"/>
      <c r="FM68" s="73"/>
      <c r="FN68" s="76"/>
      <c r="FO68" s="73"/>
      <c r="FP68" s="73"/>
      <c r="FQ68" s="76"/>
      <c r="FR68" s="73"/>
      <c r="FS68" s="73"/>
      <c r="FT68" s="73"/>
      <c r="FU68" s="73"/>
      <c r="FV68" s="73"/>
      <c r="FW68" s="76"/>
      <c r="FX68" s="76"/>
      <c r="FY68" s="76"/>
      <c r="FZ68" s="76"/>
      <c r="GA68" s="73"/>
      <c r="GB68" s="73"/>
    </row>
    <row r="69" spans="11:184" s="7" customFormat="1" ht="150" customHeight="1" x14ac:dyDescent="0.15">
      <c r="K69" s="72"/>
      <c r="L69" s="72"/>
      <c r="M69" s="72"/>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87"/>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c r="EO69" s="79"/>
      <c r="EP69" s="79"/>
      <c r="EQ69" s="79"/>
      <c r="ER69" s="79"/>
      <c r="ES69" s="79"/>
      <c r="ET69" s="79"/>
      <c r="EU69" s="79"/>
      <c r="EV69" s="79"/>
      <c r="EW69" s="79"/>
      <c r="EX69" s="79"/>
      <c r="EY69" s="79"/>
      <c r="EZ69" s="79"/>
      <c r="FA69" s="79"/>
      <c r="FB69" s="79"/>
      <c r="FC69" s="79"/>
      <c r="FD69" s="79"/>
      <c r="FE69" s="79"/>
      <c r="FF69" s="79"/>
      <c r="FG69" s="79"/>
      <c r="FH69" s="79"/>
      <c r="FI69" s="79"/>
      <c r="FJ69" s="79"/>
      <c r="FK69" s="79"/>
      <c r="FL69" s="79"/>
      <c r="FM69" s="79"/>
      <c r="FN69" s="79"/>
      <c r="FO69" s="79"/>
      <c r="FP69" s="79"/>
      <c r="FQ69" s="79"/>
      <c r="FR69" s="79"/>
      <c r="FS69" s="79"/>
      <c r="FT69" s="79"/>
      <c r="FU69" s="79"/>
      <c r="FV69" s="79"/>
      <c r="FW69" s="79"/>
      <c r="FX69" s="79"/>
      <c r="FY69" s="79"/>
      <c r="FZ69" s="79"/>
      <c r="GA69" s="79"/>
      <c r="GB69" s="79"/>
    </row>
    <row r="70" spans="11:184" s="7" customFormat="1" ht="45" customHeight="1" x14ac:dyDescent="0.15">
      <c r="K70" s="72"/>
      <c r="L70" s="72"/>
      <c r="M70" s="72"/>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c r="EO70" s="80"/>
      <c r="EP70" s="80"/>
      <c r="EQ70" s="80"/>
      <c r="ER70" s="80"/>
      <c r="ES70" s="80"/>
      <c r="ET70" s="80"/>
      <c r="EU70" s="80"/>
      <c r="EV70" s="80"/>
      <c r="EW70" s="80"/>
      <c r="EX70" s="80"/>
      <c r="EY70" s="80"/>
      <c r="EZ70" s="80"/>
      <c r="FA70" s="80"/>
      <c r="FB70" s="80"/>
      <c r="FC70" s="80"/>
      <c r="FD70" s="80"/>
      <c r="FE70" s="80"/>
      <c r="FF70" s="80"/>
      <c r="FG70" s="80"/>
      <c r="FH70" s="80"/>
      <c r="FI70" s="80"/>
      <c r="FJ70" s="80"/>
      <c r="FK70" s="80"/>
      <c r="FL70" s="80"/>
      <c r="FM70" s="80"/>
      <c r="FN70" s="80"/>
      <c r="FO70" s="80"/>
      <c r="FP70" s="80"/>
      <c r="FQ70" s="80"/>
      <c r="FR70" s="80"/>
      <c r="FS70" s="80"/>
      <c r="FT70" s="80"/>
      <c r="FU70" s="80"/>
      <c r="FV70" s="80"/>
      <c r="FW70" s="80"/>
      <c r="FX70" s="80"/>
      <c r="FY70" s="80"/>
      <c r="FZ70" s="80"/>
      <c r="GA70" s="80"/>
      <c r="GB70" s="80"/>
    </row>
    <row r="71" spans="11:184" s="7" customFormat="1" ht="22.5" customHeight="1" x14ac:dyDescent="0.15">
      <c r="K71" s="72"/>
      <c r="L71" s="72"/>
      <c r="M71" s="72"/>
      <c r="N71" s="81"/>
      <c r="O71" s="81"/>
      <c r="P71" s="80"/>
      <c r="Q71" s="81"/>
      <c r="R71" s="81"/>
      <c r="S71" s="80"/>
      <c r="T71" s="81"/>
      <c r="U71" s="81"/>
      <c r="V71" s="80"/>
      <c r="W71" s="81"/>
      <c r="X71" s="81"/>
      <c r="Y71" s="80"/>
      <c r="Z71" s="81"/>
      <c r="AA71" s="81"/>
      <c r="AB71" s="80"/>
      <c r="AC71" s="81"/>
      <c r="AD71" s="81"/>
      <c r="AE71" s="80"/>
      <c r="AF71" s="81"/>
      <c r="AG71" s="81"/>
      <c r="AH71" s="80"/>
      <c r="AI71" s="81"/>
      <c r="AJ71" s="81"/>
      <c r="AK71" s="80"/>
      <c r="AL71" s="81"/>
      <c r="AM71" s="81"/>
      <c r="AN71" s="80"/>
      <c r="AO71" s="81"/>
      <c r="AP71" s="81"/>
      <c r="AQ71" s="80"/>
      <c r="AR71" s="81"/>
      <c r="AS71" s="81"/>
      <c r="AT71" s="80"/>
      <c r="AU71" s="81"/>
      <c r="AV71" s="81"/>
      <c r="AW71" s="80"/>
      <c r="AX71" s="81"/>
      <c r="AY71" s="81"/>
      <c r="AZ71" s="80"/>
      <c r="BA71" s="81"/>
      <c r="BB71" s="81"/>
      <c r="BC71" s="80"/>
      <c r="BD71" s="81"/>
      <c r="BE71" s="81"/>
      <c r="BF71" s="80"/>
      <c r="BG71" s="81"/>
      <c r="BH71" s="81"/>
      <c r="BI71" s="80"/>
      <c r="BJ71" s="81"/>
      <c r="BK71" s="81"/>
      <c r="BL71" s="80"/>
      <c r="BM71" s="81"/>
      <c r="BN71" s="81"/>
      <c r="BO71" s="80"/>
      <c r="BP71" s="81"/>
      <c r="BQ71" s="81"/>
      <c r="BR71" s="80"/>
      <c r="BS71" s="81"/>
      <c r="BT71" s="81"/>
      <c r="BU71" s="80"/>
      <c r="BV71" s="81"/>
      <c r="BW71" s="81"/>
      <c r="BX71" s="80"/>
      <c r="BY71" s="81"/>
      <c r="BZ71" s="81"/>
      <c r="CA71" s="80"/>
      <c r="CB71" s="81"/>
      <c r="CC71" s="81"/>
      <c r="CD71" s="80"/>
      <c r="CE71" s="81"/>
      <c r="CF71" s="81"/>
      <c r="CG71" s="80"/>
      <c r="CH71" s="81"/>
      <c r="CI71" s="81"/>
      <c r="CJ71" s="80"/>
      <c r="CK71" s="81"/>
      <c r="CL71" s="81"/>
      <c r="CM71" s="80"/>
      <c r="CN71" s="81"/>
      <c r="CO71" s="81"/>
      <c r="CP71" s="80"/>
      <c r="CQ71" s="81"/>
      <c r="CR71" s="81"/>
      <c r="CS71" s="80"/>
      <c r="CT71" s="81"/>
      <c r="CU71" s="81"/>
      <c r="CV71" s="80"/>
      <c r="CW71" s="81"/>
      <c r="CX71" s="81"/>
      <c r="CY71" s="80"/>
      <c r="CZ71" s="81"/>
      <c r="DA71" s="81"/>
      <c r="DB71" s="80"/>
      <c r="DC71" s="81"/>
      <c r="DD71" s="81"/>
      <c r="DE71" s="80"/>
      <c r="DF71" s="81"/>
      <c r="DG71" s="81"/>
      <c r="DH71" s="80"/>
      <c r="DI71" s="81"/>
      <c r="DJ71" s="81"/>
      <c r="DK71" s="80"/>
      <c r="DL71" s="81"/>
      <c r="DM71" s="81"/>
      <c r="DN71" s="80"/>
      <c r="DO71" s="81"/>
      <c r="DP71" s="81"/>
      <c r="DQ71" s="80"/>
      <c r="DR71" s="81"/>
      <c r="DS71" s="81"/>
      <c r="DT71" s="80"/>
      <c r="DU71" s="81"/>
      <c r="DV71" s="81"/>
      <c r="DW71" s="80"/>
      <c r="DX71" s="81"/>
      <c r="DY71" s="81"/>
      <c r="DZ71" s="80"/>
      <c r="EA71" s="81"/>
      <c r="EB71" s="81"/>
      <c r="EC71" s="80"/>
      <c r="ED71" s="81"/>
      <c r="EE71" s="81"/>
      <c r="EF71" s="80"/>
      <c r="EG71" s="81"/>
      <c r="EH71" s="81"/>
      <c r="EI71" s="80"/>
      <c r="EJ71" s="81"/>
      <c r="EK71" s="81"/>
      <c r="EL71" s="80"/>
      <c r="EM71" s="81"/>
      <c r="EN71" s="81"/>
      <c r="EO71" s="80"/>
      <c r="EP71" s="81"/>
      <c r="EQ71" s="81"/>
      <c r="ER71" s="80"/>
      <c r="ES71" s="81"/>
      <c r="ET71" s="81"/>
      <c r="EU71" s="80"/>
      <c r="EV71" s="81"/>
      <c r="EW71" s="81"/>
      <c r="EX71" s="80"/>
      <c r="EY71" s="81"/>
      <c r="EZ71" s="81"/>
      <c r="FA71" s="80"/>
      <c r="FB71" s="81"/>
      <c r="FC71" s="81"/>
      <c r="FD71" s="80"/>
      <c r="FE71" s="81"/>
      <c r="FF71" s="81"/>
      <c r="FG71" s="80"/>
      <c r="FH71" s="81"/>
      <c r="FI71" s="81"/>
      <c r="FJ71" s="80"/>
      <c r="FK71" s="81"/>
      <c r="FL71" s="81"/>
      <c r="FM71" s="80"/>
      <c r="FN71" s="81"/>
      <c r="FO71" s="81"/>
      <c r="FP71" s="80"/>
      <c r="FQ71" s="81"/>
      <c r="FR71" s="81"/>
      <c r="FS71" s="80"/>
      <c r="FT71" s="81"/>
      <c r="FU71" s="81"/>
      <c r="FV71" s="80"/>
      <c r="FW71" s="81"/>
      <c r="FX71" s="81"/>
      <c r="FY71" s="80"/>
      <c r="FZ71" s="81"/>
      <c r="GA71" s="81"/>
      <c r="GB71" s="80"/>
    </row>
    <row r="72" spans="11:184" s="7" customFormat="1" ht="13.5" customHeight="1" x14ac:dyDescent="0.15">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c r="CT72" s="21"/>
      <c r="CU72" s="21"/>
      <c r="CV72" s="21"/>
      <c r="CW72" s="21"/>
      <c r="CX72" s="21"/>
      <c r="CY72" s="21"/>
      <c r="CZ72" s="21"/>
      <c r="DA72" s="21"/>
      <c r="DB72" s="21"/>
      <c r="DC72" s="21"/>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21"/>
      <c r="EZ72" s="21"/>
      <c r="FA72" s="21"/>
      <c r="FB72" s="21"/>
      <c r="FC72" s="21"/>
      <c r="FD72" s="21"/>
      <c r="FE72" s="21"/>
      <c r="FF72" s="21"/>
      <c r="FG72" s="21"/>
      <c r="FH72" s="21"/>
      <c r="FI72" s="21"/>
      <c r="FJ72" s="21"/>
      <c r="FK72" s="21"/>
      <c r="FL72" s="21"/>
      <c r="FM72" s="21"/>
      <c r="FN72" s="21"/>
      <c r="FO72" s="21"/>
      <c r="FP72" s="21"/>
      <c r="FQ72" s="21"/>
      <c r="FR72" s="21"/>
      <c r="FS72" s="21"/>
      <c r="FT72" s="21"/>
      <c r="FU72" s="21"/>
      <c r="FV72" s="21"/>
      <c r="FW72" s="21"/>
      <c r="FX72" s="21"/>
      <c r="FY72" s="21"/>
      <c r="FZ72" s="21"/>
      <c r="GA72" s="21"/>
      <c r="GB72" s="21"/>
    </row>
    <row r="73" spans="11:184" s="7" customFormat="1" ht="45" customHeight="1" x14ac:dyDescent="0.15">
      <c r="K73" s="72"/>
      <c r="L73" s="72"/>
      <c r="M73" s="72"/>
      <c r="N73" s="88"/>
      <c r="O73" s="88"/>
      <c r="P73" s="83"/>
      <c r="Q73" s="88"/>
      <c r="R73" s="88"/>
      <c r="S73" s="83"/>
      <c r="T73" s="88"/>
      <c r="U73" s="88"/>
      <c r="V73" s="83"/>
      <c r="W73" s="88"/>
      <c r="X73" s="88"/>
      <c r="Y73" s="83"/>
      <c r="Z73" s="88"/>
      <c r="AA73" s="90"/>
      <c r="AB73" s="90"/>
      <c r="AC73" s="88"/>
      <c r="AD73" s="90"/>
      <c r="AE73" s="90"/>
      <c r="AF73" s="88"/>
      <c r="AG73" s="90"/>
      <c r="AH73" s="90"/>
      <c r="AI73" s="88"/>
      <c r="AJ73" s="90"/>
      <c r="AK73" s="90"/>
      <c r="AL73" s="88"/>
      <c r="AM73" s="90"/>
      <c r="AN73" s="90"/>
      <c r="AO73" s="88"/>
      <c r="AP73" s="90"/>
      <c r="AQ73" s="90"/>
      <c r="AR73" s="88"/>
      <c r="AS73" s="90"/>
      <c r="AT73" s="90"/>
      <c r="AU73" s="88"/>
      <c r="AV73" s="90"/>
      <c r="AW73" s="90"/>
      <c r="AX73" s="88"/>
      <c r="AY73" s="90"/>
      <c r="AZ73" s="90"/>
      <c r="BA73" s="88"/>
      <c r="BB73" s="88"/>
      <c r="BC73" s="83"/>
      <c r="BD73" s="88"/>
      <c r="BE73" s="88"/>
      <c r="BF73" s="83"/>
      <c r="BG73" s="88"/>
      <c r="BH73" s="88"/>
      <c r="BI73" s="83"/>
      <c r="BJ73" s="88"/>
      <c r="BK73" s="90"/>
      <c r="BL73" s="90"/>
      <c r="BM73" s="88"/>
      <c r="BN73" s="88"/>
      <c r="BO73" s="83"/>
      <c r="BP73" s="88"/>
      <c r="BQ73" s="88"/>
      <c r="BR73" s="89"/>
      <c r="BS73" s="88"/>
      <c r="BT73" s="90"/>
      <c r="BU73" s="90"/>
      <c r="BV73" s="88"/>
      <c r="BW73" s="90"/>
      <c r="BX73" s="90"/>
      <c r="BY73" s="88"/>
      <c r="BZ73" s="90"/>
      <c r="CA73" s="90"/>
      <c r="CB73" s="88"/>
      <c r="CC73" s="90"/>
      <c r="CD73" s="90"/>
      <c r="CE73" s="88"/>
      <c r="CF73" s="90"/>
      <c r="CG73" s="90"/>
      <c r="CH73" s="88"/>
      <c r="CI73" s="90"/>
      <c r="CJ73" s="90"/>
      <c r="CK73" s="88"/>
      <c r="CL73" s="90"/>
      <c r="CM73" s="90"/>
      <c r="CN73" s="88"/>
      <c r="CO73" s="90"/>
      <c r="CP73" s="90"/>
      <c r="CQ73" s="88"/>
      <c r="CR73" s="90"/>
      <c r="CS73" s="90"/>
      <c r="CT73" s="82"/>
      <c r="CU73" s="82"/>
      <c r="CV73" s="83"/>
      <c r="CW73" s="88"/>
      <c r="CX73" s="90"/>
      <c r="CY73" s="90"/>
      <c r="CZ73" s="82"/>
      <c r="DA73" s="90"/>
      <c r="DB73" s="90"/>
      <c r="DC73" s="88"/>
      <c r="DD73" s="90"/>
      <c r="DE73" s="90"/>
      <c r="DF73" s="82"/>
      <c r="DG73" s="90"/>
      <c r="DH73" s="90"/>
      <c r="DI73" s="82"/>
      <c r="DJ73" s="90"/>
      <c r="DK73" s="90"/>
      <c r="DL73" s="88"/>
      <c r="DM73" s="90"/>
      <c r="DN73" s="90"/>
      <c r="DO73" s="88"/>
      <c r="DP73" s="90"/>
      <c r="DQ73" s="90"/>
      <c r="DR73" s="88"/>
      <c r="DS73" s="90"/>
      <c r="DT73" s="90"/>
      <c r="DU73" s="88"/>
      <c r="DV73" s="90"/>
      <c r="DW73" s="90"/>
      <c r="DX73" s="82"/>
      <c r="DY73" s="90"/>
      <c r="DZ73" s="90"/>
      <c r="EA73" s="88"/>
      <c r="EB73" s="90"/>
      <c r="EC73" s="90"/>
      <c r="ED73" s="88"/>
      <c r="EE73" s="90"/>
      <c r="EF73" s="90"/>
      <c r="EG73" s="88"/>
      <c r="EH73" s="90"/>
      <c r="EI73" s="90"/>
      <c r="EJ73" s="88"/>
      <c r="EK73" s="90"/>
      <c r="EL73" s="90"/>
      <c r="EM73" s="88"/>
      <c r="EN73" s="90"/>
      <c r="EO73" s="90"/>
      <c r="EP73" s="82"/>
      <c r="EQ73" s="82"/>
      <c r="ER73" s="83"/>
      <c r="ES73" s="82"/>
      <c r="ET73" s="82"/>
      <c r="EU73" s="83"/>
      <c r="EV73" s="82"/>
      <c r="EW73" s="90"/>
      <c r="EX73" s="90"/>
      <c r="EY73" s="89"/>
      <c r="EZ73" s="89"/>
      <c r="FA73" s="83"/>
      <c r="FB73" s="88"/>
      <c r="FC73" s="90"/>
      <c r="FD73" s="90"/>
      <c r="FE73" s="82"/>
      <c r="FF73" s="82"/>
      <c r="FG73" s="83"/>
      <c r="FH73" s="88"/>
      <c r="FI73" s="88"/>
      <c r="FJ73" s="83"/>
      <c r="FK73" s="88"/>
      <c r="FL73" s="90"/>
      <c r="FM73" s="90"/>
      <c r="FN73" s="88"/>
      <c r="FO73" s="90"/>
      <c r="FP73" s="90"/>
      <c r="FQ73" s="88"/>
      <c r="FR73" s="90"/>
      <c r="FS73" s="90"/>
      <c r="FT73" s="82"/>
      <c r="FU73" s="90"/>
      <c r="FV73" s="90"/>
      <c r="FW73" s="82"/>
      <c r="FX73" s="90"/>
      <c r="FY73" s="90"/>
      <c r="FZ73" s="82"/>
      <c r="GA73" s="90"/>
      <c r="GB73" s="90"/>
    </row>
    <row r="74" spans="11:184" ht="18" customHeight="1" x14ac:dyDescent="0.15">
      <c r="K74" s="74"/>
      <c r="L74" s="74"/>
      <c r="M74" s="74"/>
      <c r="N74" s="75"/>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c r="EO74" s="74"/>
      <c r="EP74" s="74"/>
      <c r="EQ74" s="74"/>
      <c r="ER74" s="74"/>
      <c r="ES74" s="74"/>
      <c r="ET74" s="74"/>
      <c r="EU74" s="74"/>
      <c r="EV74" s="74"/>
      <c r="EW74" s="74"/>
      <c r="EX74" s="74"/>
      <c r="EY74" s="74"/>
      <c r="EZ74" s="74"/>
      <c r="FA74" s="74"/>
      <c r="FB74" s="74"/>
      <c r="FC74" s="74"/>
      <c r="FD74" s="74"/>
      <c r="FE74" s="74"/>
      <c r="FF74" s="74"/>
      <c r="FG74" s="74"/>
      <c r="FH74" s="74"/>
      <c r="FI74" s="74"/>
      <c r="FJ74" s="74"/>
      <c r="FK74" s="74"/>
      <c r="FL74" s="74"/>
      <c r="FM74" s="74"/>
      <c r="FN74" s="74"/>
      <c r="FO74" s="74"/>
      <c r="FP74" s="74"/>
      <c r="FQ74" s="74"/>
      <c r="FR74" s="74"/>
      <c r="FS74" s="74"/>
      <c r="FT74" s="74"/>
      <c r="FU74" s="74"/>
      <c r="FV74" s="74"/>
      <c r="FW74" s="74"/>
      <c r="FX74" s="74"/>
      <c r="FY74" s="74"/>
      <c r="FZ74" s="74"/>
      <c r="GA74" s="74"/>
      <c r="GB74" s="74"/>
    </row>
  </sheetData>
  <sheetProtection selectLockedCells="1"/>
  <mergeCells count="22">
    <mergeCell ref="B9:C10"/>
    <mergeCell ref="F9:F10"/>
    <mergeCell ref="B57:B59"/>
    <mergeCell ref="D49:D61"/>
    <mergeCell ref="J57:J59"/>
    <mergeCell ref="D31:D34"/>
    <mergeCell ref="D35:D39"/>
    <mergeCell ref="D42:D48"/>
    <mergeCell ref="F42:J43"/>
    <mergeCell ref="F38:J38"/>
    <mergeCell ref="B54:B56"/>
    <mergeCell ref="H9:H10"/>
    <mergeCell ref="J9:J10"/>
    <mergeCell ref="D11:D15"/>
    <mergeCell ref="F16:J16"/>
    <mergeCell ref="D17:D30"/>
    <mergeCell ref="A1:J1"/>
    <mergeCell ref="E5:F5"/>
    <mergeCell ref="I6:J6"/>
    <mergeCell ref="A2:J4"/>
    <mergeCell ref="A6:H7"/>
    <mergeCell ref="I7:J7"/>
  </mergeCells>
  <phoneticPr fontId="2"/>
  <dataValidations count="8">
    <dataValidation allowBlank="1" showInputMessage="1" promptTitle="注意" prompt="特別品目の数量が0でも_x000a_通常品(新材)の数量は記入すること" sqref="H11:H13 H17:H27 H39 H44:H61"/>
    <dataValidation type="textLength" operator="equal" allowBlank="1" showInputMessage="1" showErrorMessage="1" errorTitle="注意" error="自動計算するため、このセルには値を入れないで下さい！_x000a_（キャンセルを選択してください。）" promptTitle="注意" prompt="自動計算するため、このセルには値を入れないで下さい！" sqref="I11:I13 I17:I27 I45:I61">
      <formula1>0</formula1>
    </dataValidation>
    <dataValidation type="whole" allowBlank="1" showInputMessage="1" showErrorMessage="1" sqref="EY73:EZ73">
      <formula1>0</formula1>
      <formula2>1</formula2>
    </dataValidation>
    <dataValidation type="textLength" allowBlank="1" showInputMessage="1" showErrorMessage="1" promptTitle="注意" prompt="このセルには値を入れないで下さい！" sqref="EN73:EO73 H14:I15 H31:H34 BW73:BX73 AA73:AB73 AS73:AT73 AD73:AE73 AG73:AH73 AJ73:AK73 AM73:AN73 AP73:AQ73 AV73:AW73 AY73:AZ73 BK73:BL73 H28:I30 BZ73:CA73 CC73:CD73 CF73:CG73 CI73:CJ73 CL73:CM73 CO73:CP73 CR73:CS73 CX73:CY73 DA73:DB73 DD73:DE73 DG73:DH73 DJ73:DK73 DM73:DN73 DP73:DQ73 DS73:DT73 DV73:DW73 DY73:DZ73 EB73:EC73 EE73:EF73 EH73:EI73 EK73:EL73 EW73:EX73 FC73:FD73 FR73:FS73 FO73:FP73 GA73:GB73 BT73:BU73 FU73:FV73 FX73:FY73 FL73:FM73 H35:I37 I39 H40:I41">
      <formula1>0</formula1>
      <formula2>0</formula2>
    </dataValidation>
    <dataValidation type="whole" operator="greaterThanOrEqual" allowBlank="1" showInputMessage="1" showErrorMessage="1" sqref="FW73 FZ73 G45:G47 FT73 G49 CT73:CU73 CZ73 DF73 DI73 DX73 EP73:EQ73 ES73:ET73 EV73 FE73:FF73 G39:G41">
      <formula1>0</formula1>
    </dataValidation>
    <dataValidation type="whole" allowBlank="1" showInputMessage="1" showErrorMessage="1" promptTitle="入力できる値" prompt="このセルには、１もしくは0（空欄可）しか入りません！" sqref="G48 G50">
      <formula1>0</formula1>
      <formula2>1</formula2>
    </dataValidation>
    <dataValidation allowBlank="1" showInputMessage="1" showErrorMessage="1" promptTitle="注意＿＿＿＿＿＿＿＿＿＿＿＿＿＿" prompt="別シート「⑩通常品考え方(空調用機器)」をご確認ください。" sqref="I44"/>
    <dataValidation allowBlank="1" showInputMessage="1" showErrorMessage="1" promptTitle="注意" prompt="別シート「④特別品目リスト別紙(高効率空調用機器)」に入力して下さい！" sqref="F44"/>
  </dataValidations>
  <printOptions horizontalCentered="1"/>
  <pageMargins left="0.39370078740157483" right="0.39370078740157483" top="0.59055118110236227" bottom="0.39370078740157483" header="0.39370078740157483" footer="0.39370078740157483"/>
  <pageSetup paperSize="9" scale="47" firstPageNumber="67" orientation="portrait" useFirstPageNumber="1" verticalDpi="1200" r:id="rId1"/>
  <headerFooter alignWithMargins="0">
    <oddFooter>&amp;C&amp;"ＭＳ 明朝,標準"&amp;24-&amp;P--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BU50"/>
  <sheetViews>
    <sheetView view="pageBreakPreview" topLeftCell="A4" zoomScale="80" zoomScaleNormal="85" zoomScaleSheetLayoutView="80" workbookViewId="0">
      <selection activeCell="L14" sqref="L14"/>
    </sheetView>
  </sheetViews>
  <sheetFormatPr defaultRowHeight="13.5" x14ac:dyDescent="0.15"/>
  <cols>
    <col min="1" max="2" width="3.125" style="137" customWidth="1"/>
    <col min="3" max="3" width="4.5" style="137" bestFit="1" customWidth="1"/>
    <col min="4" max="4" width="18.875" style="137" customWidth="1"/>
    <col min="5" max="5" width="57.5" style="137" bestFit="1" customWidth="1"/>
    <col min="6" max="6" width="8.125" style="137" customWidth="1"/>
    <col min="7" max="7" width="12.5" style="137" hidden="1" customWidth="1"/>
    <col min="8" max="8" width="14.375" style="137" customWidth="1"/>
    <col min="9" max="9" width="12.5" style="137" hidden="1" customWidth="1"/>
    <col min="10" max="11" width="7" style="137" hidden="1" customWidth="1"/>
    <col min="12" max="12" width="65.125" style="137" customWidth="1"/>
    <col min="13" max="256" width="9" style="137"/>
    <col min="257" max="258" width="3.125" style="137" customWidth="1"/>
    <col min="259" max="259" width="4.5" style="137" bestFit="1" customWidth="1"/>
    <col min="260" max="260" width="18.875" style="137" customWidth="1"/>
    <col min="261" max="261" width="57.5" style="137" bestFit="1" customWidth="1"/>
    <col min="262" max="262" width="8.125" style="137" customWidth="1"/>
    <col min="263" max="263" width="0" style="137" hidden="1" customWidth="1"/>
    <col min="264" max="264" width="14.375" style="137" customWidth="1"/>
    <col min="265" max="267" width="0" style="137" hidden="1" customWidth="1"/>
    <col min="268" max="268" width="65.125" style="137" customWidth="1"/>
    <col min="269" max="512" width="9" style="137"/>
    <col min="513" max="514" width="3.125" style="137" customWidth="1"/>
    <col min="515" max="515" width="4.5" style="137" bestFit="1" customWidth="1"/>
    <col min="516" max="516" width="18.875" style="137" customWidth="1"/>
    <col min="517" max="517" width="57.5" style="137" bestFit="1" customWidth="1"/>
    <col min="518" max="518" width="8.125" style="137" customWidth="1"/>
    <col min="519" max="519" width="0" style="137" hidden="1" customWidth="1"/>
    <col min="520" max="520" width="14.375" style="137" customWidth="1"/>
    <col min="521" max="523" width="0" style="137" hidden="1" customWidth="1"/>
    <col min="524" max="524" width="65.125" style="137" customWidth="1"/>
    <col min="525" max="768" width="9" style="137"/>
    <col min="769" max="770" width="3.125" style="137" customWidth="1"/>
    <col min="771" max="771" width="4.5" style="137" bestFit="1" customWidth="1"/>
    <col min="772" max="772" width="18.875" style="137" customWidth="1"/>
    <col min="773" max="773" width="57.5" style="137" bestFit="1" customWidth="1"/>
    <col min="774" max="774" width="8.125" style="137" customWidth="1"/>
    <col min="775" max="775" width="0" style="137" hidden="1" customWidth="1"/>
    <col min="776" max="776" width="14.375" style="137" customWidth="1"/>
    <col min="777" max="779" width="0" style="137" hidden="1" customWidth="1"/>
    <col min="780" max="780" width="65.125" style="137" customWidth="1"/>
    <col min="781" max="1024" width="9" style="137"/>
    <col min="1025" max="1026" width="3.125" style="137" customWidth="1"/>
    <col min="1027" max="1027" width="4.5" style="137" bestFit="1" customWidth="1"/>
    <col min="1028" max="1028" width="18.875" style="137" customWidth="1"/>
    <col min="1029" max="1029" width="57.5" style="137" bestFit="1" customWidth="1"/>
    <col min="1030" max="1030" width="8.125" style="137" customWidth="1"/>
    <col min="1031" max="1031" width="0" style="137" hidden="1" customWidth="1"/>
    <col min="1032" max="1032" width="14.375" style="137" customWidth="1"/>
    <col min="1033" max="1035" width="0" style="137" hidden="1" customWidth="1"/>
    <col min="1036" max="1036" width="65.125" style="137" customWidth="1"/>
    <col min="1037" max="1280" width="9" style="137"/>
    <col min="1281" max="1282" width="3.125" style="137" customWidth="1"/>
    <col min="1283" max="1283" width="4.5" style="137" bestFit="1" customWidth="1"/>
    <col min="1284" max="1284" width="18.875" style="137" customWidth="1"/>
    <col min="1285" max="1285" width="57.5" style="137" bestFit="1" customWidth="1"/>
    <col min="1286" max="1286" width="8.125" style="137" customWidth="1"/>
    <col min="1287" max="1287" width="0" style="137" hidden="1" customWidth="1"/>
    <col min="1288" max="1288" width="14.375" style="137" customWidth="1"/>
    <col min="1289" max="1291" width="0" style="137" hidden="1" customWidth="1"/>
    <col min="1292" max="1292" width="65.125" style="137" customWidth="1"/>
    <col min="1293" max="1536" width="9" style="137"/>
    <col min="1537" max="1538" width="3.125" style="137" customWidth="1"/>
    <col min="1539" max="1539" width="4.5" style="137" bestFit="1" customWidth="1"/>
    <col min="1540" max="1540" width="18.875" style="137" customWidth="1"/>
    <col min="1541" max="1541" width="57.5" style="137" bestFit="1" customWidth="1"/>
    <col min="1542" max="1542" width="8.125" style="137" customWidth="1"/>
    <col min="1543" max="1543" width="0" style="137" hidden="1" customWidth="1"/>
    <col min="1544" max="1544" width="14.375" style="137" customWidth="1"/>
    <col min="1545" max="1547" width="0" style="137" hidden="1" customWidth="1"/>
    <col min="1548" max="1548" width="65.125" style="137" customWidth="1"/>
    <col min="1549" max="1792" width="9" style="137"/>
    <col min="1793" max="1794" width="3.125" style="137" customWidth="1"/>
    <col min="1795" max="1795" width="4.5" style="137" bestFit="1" customWidth="1"/>
    <col min="1796" max="1796" width="18.875" style="137" customWidth="1"/>
    <col min="1797" max="1797" width="57.5" style="137" bestFit="1" customWidth="1"/>
    <col min="1798" max="1798" width="8.125" style="137" customWidth="1"/>
    <col min="1799" max="1799" width="0" style="137" hidden="1" customWidth="1"/>
    <col min="1800" max="1800" width="14.375" style="137" customWidth="1"/>
    <col min="1801" max="1803" width="0" style="137" hidden="1" customWidth="1"/>
    <col min="1804" max="1804" width="65.125" style="137" customWidth="1"/>
    <col min="1805" max="2048" width="9" style="137"/>
    <col min="2049" max="2050" width="3.125" style="137" customWidth="1"/>
    <col min="2051" max="2051" width="4.5" style="137" bestFit="1" customWidth="1"/>
    <col min="2052" max="2052" width="18.875" style="137" customWidth="1"/>
    <col min="2053" max="2053" width="57.5" style="137" bestFit="1" customWidth="1"/>
    <col min="2054" max="2054" width="8.125" style="137" customWidth="1"/>
    <col min="2055" max="2055" width="0" style="137" hidden="1" customWidth="1"/>
    <col min="2056" max="2056" width="14.375" style="137" customWidth="1"/>
    <col min="2057" max="2059" width="0" style="137" hidden="1" customWidth="1"/>
    <col min="2060" max="2060" width="65.125" style="137" customWidth="1"/>
    <col min="2061" max="2304" width="9" style="137"/>
    <col min="2305" max="2306" width="3.125" style="137" customWidth="1"/>
    <col min="2307" max="2307" width="4.5" style="137" bestFit="1" customWidth="1"/>
    <col min="2308" max="2308" width="18.875" style="137" customWidth="1"/>
    <col min="2309" max="2309" width="57.5" style="137" bestFit="1" customWidth="1"/>
    <col min="2310" max="2310" width="8.125" style="137" customWidth="1"/>
    <col min="2311" max="2311" width="0" style="137" hidden="1" customWidth="1"/>
    <col min="2312" max="2312" width="14.375" style="137" customWidth="1"/>
    <col min="2313" max="2315" width="0" style="137" hidden="1" customWidth="1"/>
    <col min="2316" max="2316" width="65.125" style="137" customWidth="1"/>
    <col min="2317" max="2560" width="9" style="137"/>
    <col min="2561" max="2562" width="3.125" style="137" customWidth="1"/>
    <col min="2563" max="2563" width="4.5" style="137" bestFit="1" customWidth="1"/>
    <col min="2564" max="2564" width="18.875" style="137" customWidth="1"/>
    <col min="2565" max="2565" width="57.5" style="137" bestFit="1" customWidth="1"/>
    <col min="2566" max="2566" width="8.125" style="137" customWidth="1"/>
    <col min="2567" max="2567" width="0" style="137" hidden="1" customWidth="1"/>
    <col min="2568" max="2568" width="14.375" style="137" customWidth="1"/>
    <col min="2569" max="2571" width="0" style="137" hidden="1" customWidth="1"/>
    <col min="2572" max="2572" width="65.125" style="137" customWidth="1"/>
    <col min="2573" max="2816" width="9" style="137"/>
    <col min="2817" max="2818" width="3.125" style="137" customWidth="1"/>
    <col min="2819" max="2819" width="4.5" style="137" bestFit="1" customWidth="1"/>
    <col min="2820" max="2820" width="18.875" style="137" customWidth="1"/>
    <col min="2821" max="2821" width="57.5" style="137" bestFit="1" customWidth="1"/>
    <col min="2822" max="2822" width="8.125" style="137" customWidth="1"/>
    <col min="2823" max="2823" width="0" style="137" hidden="1" customWidth="1"/>
    <col min="2824" max="2824" width="14.375" style="137" customWidth="1"/>
    <col min="2825" max="2827" width="0" style="137" hidden="1" customWidth="1"/>
    <col min="2828" max="2828" width="65.125" style="137" customWidth="1"/>
    <col min="2829" max="3072" width="9" style="137"/>
    <col min="3073" max="3074" width="3.125" style="137" customWidth="1"/>
    <col min="3075" max="3075" width="4.5" style="137" bestFit="1" customWidth="1"/>
    <col min="3076" max="3076" width="18.875" style="137" customWidth="1"/>
    <col min="3077" max="3077" width="57.5" style="137" bestFit="1" customWidth="1"/>
    <col min="3078" max="3078" width="8.125" style="137" customWidth="1"/>
    <col min="3079" max="3079" width="0" style="137" hidden="1" customWidth="1"/>
    <col min="3080" max="3080" width="14.375" style="137" customWidth="1"/>
    <col min="3081" max="3083" width="0" style="137" hidden="1" customWidth="1"/>
    <col min="3084" max="3084" width="65.125" style="137" customWidth="1"/>
    <col min="3085" max="3328" width="9" style="137"/>
    <col min="3329" max="3330" width="3.125" style="137" customWidth="1"/>
    <col min="3331" max="3331" width="4.5" style="137" bestFit="1" customWidth="1"/>
    <col min="3332" max="3332" width="18.875" style="137" customWidth="1"/>
    <col min="3333" max="3333" width="57.5" style="137" bestFit="1" customWidth="1"/>
    <col min="3334" max="3334" width="8.125" style="137" customWidth="1"/>
    <col min="3335" max="3335" width="0" style="137" hidden="1" customWidth="1"/>
    <col min="3336" max="3336" width="14.375" style="137" customWidth="1"/>
    <col min="3337" max="3339" width="0" style="137" hidden="1" customWidth="1"/>
    <col min="3340" max="3340" width="65.125" style="137" customWidth="1"/>
    <col min="3341" max="3584" width="9" style="137"/>
    <col min="3585" max="3586" width="3.125" style="137" customWidth="1"/>
    <col min="3587" max="3587" width="4.5" style="137" bestFit="1" customWidth="1"/>
    <col min="3588" max="3588" width="18.875" style="137" customWidth="1"/>
    <col min="3589" max="3589" width="57.5" style="137" bestFit="1" customWidth="1"/>
    <col min="3590" max="3590" width="8.125" style="137" customWidth="1"/>
    <col min="3591" max="3591" width="0" style="137" hidden="1" customWidth="1"/>
    <col min="3592" max="3592" width="14.375" style="137" customWidth="1"/>
    <col min="3593" max="3595" width="0" style="137" hidden="1" customWidth="1"/>
    <col min="3596" max="3596" width="65.125" style="137" customWidth="1"/>
    <col min="3597" max="3840" width="9" style="137"/>
    <col min="3841" max="3842" width="3.125" style="137" customWidth="1"/>
    <col min="3843" max="3843" width="4.5" style="137" bestFit="1" customWidth="1"/>
    <col min="3844" max="3844" width="18.875" style="137" customWidth="1"/>
    <col min="3845" max="3845" width="57.5" style="137" bestFit="1" customWidth="1"/>
    <col min="3846" max="3846" width="8.125" style="137" customWidth="1"/>
    <col min="3847" max="3847" width="0" style="137" hidden="1" customWidth="1"/>
    <col min="3848" max="3848" width="14.375" style="137" customWidth="1"/>
    <col min="3849" max="3851" width="0" style="137" hidden="1" customWidth="1"/>
    <col min="3852" max="3852" width="65.125" style="137" customWidth="1"/>
    <col min="3853" max="4096" width="9" style="137"/>
    <col min="4097" max="4098" width="3.125" style="137" customWidth="1"/>
    <col min="4099" max="4099" width="4.5" style="137" bestFit="1" customWidth="1"/>
    <col min="4100" max="4100" width="18.875" style="137" customWidth="1"/>
    <col min="4101" max="4101" width="57.5" style="137" bestFit="1" customWidth="1"/>
    <col min="4102" max="4102" width="8.125" style="137" customWidth="1"/>
    <col min="4103" max="4103" width="0" style="137" hidden="1" customWidth="1"/>
    <col min="4104" max="4104" width="14.375" style="137" customWidth="1"/>
    <col min="4105" max="4107" width="0" style="137" hidden="1" customWidth="1"/>
    <col min="4108" max="4108" width="65.125" style="137" customWidth="1"/>
    <col min="4109" max="4352" width="9" style="137"/>
    <col min="4353" max="4354" width="3.125" style="137" customWidth="1"/>
    <col min="4355" max="4355" width="4.5" style="137" bestFit="1" customWidth="1"/>
    <col min="4356" max="4356" width="18.875" style="137" customWidth="1"/>
    <col min="4357" max="4357" width="57.5" style="137" bestFit="1" customWidth="1"/>
    <col min="4358" max="4358" width="8.125" style="137" customWidth="1"/>
    <col min="4359" max="4359" width="0" style="137" hidden="1" customWidth="1"/>
    <col min="4360" max="4360" width="14.375" style="137" customWidth="1"/>
    <col min="4361" max="4363" width="0" style="137" hidden="1" customWidth="1"/>
    <col min="4364" max="4364" width="65.125" style="137" customWidth="1"/>
    <col min="4365" max="4608" width="9" style="137"/>
    <col min="4609" max="4610" width="3.125" style="137" customWidth="1"/>
    <col min="4611" max="4611" width="4.5" style="137" bestFit="1" customWidth="1"/>
    <col min="4612" max="4612" width="18.875" style="137" customWidth="1"/>
    <col min="4613" max="4613" width="57.5" style="137" bestFit="1" customWidth="1"/>
    <col min="4614" max="4614" width="8.125" style="137" customWidth="1"/>
    <col min="4615" max="4615" width="0" style="137" hidden="1" customWidth="1"/>
    <col min="4616" max="4616" width="14.375" style="137" customWidth="1"/>
    <col min="4617" max="4619" width="0" style="137" hidden="1" customWidth="1"/>
    <col min="4620" max="4620" width="65.125" style="137" customWidth="1"/>
    <col min="4621" max="4864" width="9" style="137"/>
    <col min="4865" max="4866" width="3.125" style="137" customWidth="1"/>
    <col min="4867" max="4867" width="4.5" style="137" bestFit="1" customWidth="1"/>
    <col min="4868" max="4868" width="18.875" style="137" customWidth="1"/>
    <col min="4869" max="4869" width="57.5" style="137" bestFit="1" customWidth="1"/>
    <col min="4870" max="4870" width="8.125" style="137" customWidth="1"/>
    <col min="4871" max="4871" width="0" style="137" hidden="1" customWidth="1"/>
    <col min="4872" max="4872" width="14.375" style="137" customWidth="1"/>
    <col min="4873" max="4875" width="0" style="137" hidden="1" customWidth="1"/>
    <col min="4876" max="4876" width="65.125" style="137" customWidth="1"/>
    <col min="4877" max="5120" width="9" style="137"/>
    <col min="5121" max="5122" width="3.125" style="137" customWidth="1"/>
    <col min="5123" max="5123" width="4.5" style="137" bestFit="1" customWidth="1"/>
    <col min="5124" max="5124" width="18.875" style="137" customWidth="1"/>
    <col min="5125" max="5125" width="57.5" style="137" bestFit="1" customWidth="1"/>
    <col min="5126" max="5126" width="8.125" style="137" customWidth="1"/>
    <col min="5127" max="5127" width="0" style="137" hidden="1" customWidth="1"/>
    <col min="5128" max="5128" width="14.375" style="137" customWidth="1"/>
    <col min="5129" max="5131" width="0" style="137" hidden="1" customWidth="1"/>
    <col min="5132" max="5132" width="65.125" style="137" customWidth="1"/>
    <col min="5133" max="5376" width="9" style="137"/>
    <col min="5377" max="5378" width="3.125" style="137" customWidth="1"/>
    <col min="5379" max="5379" width="4.5" style="137" bestFit="1" customWidth="1"/>
    <col min="5380" max="5380" width="18.875" style="137" customWidth="1"/>
    <col min="5381" max="5381" width="57.5" style="137" bestFit="1" customWidth="1"/>
    <col min="5382" max="5382" width="8.125" style="137" customWidth="1"/>
    <col min="5383" max="5383" width="0" style="137" hidden="1" customWidth="1"/>
    <col min="5384" max="5384" width="14.375" style="137" customWidth="1"/>
    <col min="5385" max="5387" width="0" style="137" hidden="1" customWidth="1"/>
    <col min="5388" max="5388" width="65.125" style="137" customWidth="1"/>
    <col min="5389" max="5632" width="9" style="137"/>
    <col min="5633" max="5634" width="3.125" style="137" customWidth="1"/>
    <col min="5635" max="5635" width="4.5" style="137" bestFit="1" customWidth="1"/>
    <col min="5636" max="5636" width="18.875" style="137" customWidth="1"/>
    <col min="5637" max="5637" width="57.5" style="137" bestFit="1" customWidth="1"/>
    <col min="5638" max="5638" width="8.125" style="137" customWidth="1"/>
    <col min="5639" max="5639" width="0" style="137" hidden="1" customWidth="1"/>
    <col min="5640" max="5640" width="14.375" style="137" customWidth="1"/>
    <col min="5641" max="5643" width="0" style="137" hidden="1" customWidth="1"/>
    <col min="5644" max="5644" width="65.125" style="137" customWidth="1"/>
    <col min="5645" max="5888" width="9" style="137"/>
    <col min="5889" max="5890" width="3.125" style="137" customWidth="1"/>
    <col min="5891" max="5891" width="4.5" style="137" bestFit="1" customWidth="1"/>
    <col min="5892" max="5892" width="18.875" style="137" customWidth="1"/>
    <col min="5893" max="5893" width="57.5" style="137" bestFit="1" customWidth="1"/>
    <col min="5894" max="5894" width="8.125" style="137" customWidth="1"/>
    <col min="5895" max="5895" width="0" style="137" hidden="1" customWidth="1"/>
    <col min="5896" max="5896" width="14.375" style="137" customWidth="1"/>
    <col min="5897" max="5899" width="0" style="137" hidden="1" customWidth="1"/>
    <col min="5900" max="5900" width="65.125" style="137" customWidth="1"/>
    <col min="5901" max="6144" width="9" style="137"/>
    <col min="6145" max="6146" width="3.125" style="137" customWidth="1"/>
    <col min="6147" max="6147" width="4.5" style="137" bestFit="1" customWidth="1"/>
    <col min="6148" max="6148" width="18.875" style="137" customWidth="1"/>
    <col min="6149" max="6149" width="57.5" style="137" bestFit="1" customWidth="1"/>
    <col min="6150" max="6150" width="8.125" style="137" customWidth="1"/>
    <col min="6151" max="6151" width="0" style="137" hidden="1" customWidth="1"/>
    <col min="6152" max="6152" width="14.375" style="137" customWidth="1"/>
    <col min="6153" max="6155" width="0" style="137" hidden="1" customWidth="1"/>
    <col min="6156" max="6156" width="65.125" style="137" customWidth="1"/>
    <col min="6157" max="6400" width="9" style="137"/>
    <col min="6401" max="6402" width="3.125" style="137" customWidth="1"/>
    <col min="6403" max="6403" width="4.5" style="137" bestFit="1" customWidth="1"/>
    <col min="6404" max="6404" width="18.875" style="137" customWidth="1"/>
    <col min="6405" max="6405" width="57.5" style="137" bestFit="1" customWidth="1"/>
    <col min="6406" max="6406" width="8.125" style="137" customWidth="1"/>
    <col min="6407" max="6407" width="0" style="137" hidden="1" customWidth="1"/>
    <col min="6408" max="6408" width="14.375" style="137" customWidth="1"/>
    <col min="6409" max="6411" width="0" style="137" hidden="1" customWidth="1"/>
    <col min="6412" max="6412" width="65.125" style="137" customWidth="1"/>
    <col min="6413" max="6656" width="9" style="137"/>
    <col min="6657" max="6658" width="3.125" style="137" customWidth="1"/>
    <col min="6659" max="6659" width="4.5" style="137" bestFit="1" customWidth="1"/>
    <col min="6660" max="6660" width="18.875" style="137" customWidth="1"/>
    <col min="6661" max="6661" width="57.5" style="137" bestFit="1" customWidth="1"/>
    <col min="6662" max="6662" width="8.125" style="137" customWidth="1"/>
    <col min="6663" max="6663" width="0" style="137" hidden="1" customWidth="1"/>
    <col min="6664" max="6664" width="14.375" style="137" customWidth="1"/>
    <col min="6665" max="6667" width="0" style="137" hidden="1" customWidth="1"/>
    <col min="6668" max="6668" width="65.125" style="137" customWidth="1"/>
    <col min="6669" max="6912" width="9" style="137"/>
    <col min="6913" max="6914" width="3.125" style="137" customWidth="1"/>
    <col min="6915" max="6915" width="4.5" style="137" bestFit="1" customWidth="1"/>
    <col min="6916" max="6916" width="18.875" style="137" customWidth="1"/>
    <col min="6917" max="6917" width="57.5" style="137" bestFit="1" customWidth="1"/>
    <col min="6918" max="6918" width="8.125" style="137" customWidth="1"/>
    <col min="6919" max="6919" width="0" style="137" hidden="1" customWidth="1"/>
    <col min="6920" max="6920" width="14.375" style="137" customWidth="1"/>
    <col min="6921" max="6923" width="0" style="137" hidden="1" customWidth="1"/>
    <col min="6924" max="6924" width="65.125" style="137" customWidth="1"/>
    <col min="6925" max="7168" width="9" style="137"/>
    <col min="7169" max="7170" width="3.125" style="137" customWidth="1"/>
    <col min="7171" max="7171" width="4.5" style="137" bestFit="1" customWidth="1"/>
    <col min="7172" max="7172" width="18.875" style="137" customWidth="1"/>
    <col min="7173" max="7173" width="57.5" style="137" bestFit="1" customWidth="1"/>
    <col min="7174" max="7174" width="8.125" style="137" customWidth="1"/>
    <col min="7175" max="7175" width="0" style="137" hidden="1" customWidth="1"/>
    <col min="7176" max="7176" width="14.375" style="137" customWidth="1"/>
    <col min="7177" max="7179" width="0" style="137" hidden="1" customWidth="1"/>
    <col min="7180" max="7180" width="65.125" style="137" customWidth="1"/>
    <col min="7181" max="7424" width="9" style="137"/>
    <col min="7425" max="7426" width="3.125" style="137" customWidth="1"/>
    <col min="7427" max="7427" width="4.5" style="137" bestFit="1" customWidth="1"/>
    <col min="7428" max="7428" width="18.875" style="137" customWidth="1"/>
    <col min="7429" max="7429" width="57.5" style="137" bestFit="1" customWidth="1"/>
    <col min="7430" max="7430" width="8.125" style="137" customWidth="1"/>
    <col min="7431" max="7431" width="0" style="137" hidden="1" customWidth="1"/>
    <col min="7432" max="7432" width="14.375" style="137" customWidth="1"/>
    <col min="7433" max="7435" width="0" style="137" hidden="1" customWidth="1"/>
    <col min="7436" max="7436" width="65.125" style="137" customWidth="1"/>
    <col min="7437" max="7680" width="9" style="137"/>
    <col min="7681" max="7682" width="3.125" style="137" customWidth="1"/>
    <col min="7683" max="7683" width="4.5" style="137" bestFit="1" customWidth="1"/>
    <col min="7684" max="7684" width="18.875" style="137" customWidth="1"/>
    <col min="7685" max="7685" width="57.5" style="137" bestFit="1" customWidth="1"/>
    <col min="7686" max="7686" width="8.125" style="137" customWidth="1"/>
    <col min="7687" max="7687" width="0" style="137" hidden="1" customWidth="1"/>
    <col min="7688" max="7688" width="14.375" style="137" customWidth="1"/>
    <col min="7689" max="7691" width="0" style="137" hidden="1" customWidth="1"/>
    <col min="7692" max="7692" width="65.125" style="137" customWidth="1"/>
    <col min="7693" max="7936" width="9" style="137"/>
    <col min="7937" max="7938" width="3.125" style="137" customWidth="1"/>
    <col min="7939" max="7939" width="4.5" style="137" bestFit="1" customWidth="1"/>
    <col min="7940" max="7940" width="18.875" style="137" customWidth="1"/>
    <col min="7941" max="7941" width="57.5" style="137" bestFit="1" customWidth="1"/>
    <col min="7942" max="7942" width="8.125" style="137" customWidth="1"/>
    <col min="7943" max="7943" width="0" style="137" hidden="1" customWidth="1"/>
    <col min="7944" max="7944" width="14.375" style="137" customWidth="1"/>
    <col min="7945" max="7947" width="0" style="137" hidden="1" customWidth="1"/>
    <col min="7948" max="7948" width="65.125" style="137" customWidth="1"/>
    <col min="7949" max="8192" width="9" style="137"/>
    <col min="8193" max="8194" width="3.125" style="137" customWidth="1"/>
    <col min="8195" max="8195" width="4.5" style="137" bestFit="1" customWidth="1"/>
    <col min="8196" max="8196" width="18.875" style="137" customWidth="1"/>
    <col min="8197" max="8197" width="57.5" style="137" bestFit="1" customWidth="1"/>
    <col min="8198" max="8198" width="8.125" style="137" customWidth="1"/>
    <col min="8199" max="8199" width="0" style="137" hidden="1" customWidth="1"/>
    <col min="8200" max="8200" width="14.375" style="137" customWidth="1"/>
    <col min="8201" max="8203" width="0" style="137" hidden="1" customWidth="1"/>
    <col min="8204" max="8204" width="65.125" style="137" customWidth="1"/>
    <col min="8205" max="8448" width="9" style="137"/>
    <col min="8449" max="8450" width="3.125" style="137" customWidth="1"/>
    <col min="8451" max="8451" width="4.5" style="137" bestFit="1" customWidth="1"/>
    <col min="8452" max="8452" width="18.875" style="137" customWidth="1"/>
    <col min="8453" max="8453" width="57.5" style="137" bestFit="1" customWidth="1"/>
    <col min="8454" max="8454" width="8.125" style="137" customWidth="1"/>
    <col min="8455" max="8455" width="0" style="137" hidden="1" customWidth="1"/>
    <col min="8456" max="8456" width="14.375" style="137" customWidth="1"/>
    <col min="8457" max="8459" width="0" style="137" hidden="1" customWidth="1"/>
    <col min="8460" max="8460" width="65.125" style="137" customWidth="1"/>
    <col min="8461" max="8704" width="9" style="137"/>
    <col min="8705" max="8706" width="3.125" style="137" customWidth="1"/>
    <col min="8707" max="8707" width="4.5" style="137" bestFit="1" customWidth="1"/>
    <col min="8708" max="8708" width="18.875" style="137" customWidth="1"/>
    <col min="8709" max="8709" width="57.5" style="137" bestFit="1" customWidth="1"/>
    <col min="8710" max="8710" width="8.125" style="137" customWidth="1"/>
    <col min="8711" max="8711" width="0" style="137" hidden="1" customWidth="1"/>
    <col min="8712" max="8712" width="14.375" style="137" customWidth="1"/>
    <col min="8713" max="8715" width="0" style="137" hidden="1" customWidth="1"/>
    <col min="8716" max="8716" width="65.125" style="137" customWidth="1"/>
    <col min="8717" max="8960" width="9" style="137"/>
    <col min="8961" max="8962" width="3.125" style="137" customWidth="1"/>
    <col min="8963" max="8963" width="4.5" style="137" bestFit="1" customWidth="1"/>
    <col min="8964" max="8964" width="18.875" style="137" customWidth="1"/>
    <col min="8965" max="8965" width="57.5" style="137" bestFit="1" customWidth="1"/>
    <col min="8966" max="8966" width="8.125" style="137" customWidth="1"/>
    <col min="8967" max="8967" width="0" style="137" hidden="1" customWidth="1"/>
    <col min="8968" max="8968" width="14.375" style="137" customWidth="1"/>
    <col min="8969" max="8971" width="0" style="137" hidden="1" customWidth="1"/>
    <col min="8972" max="8972" width="65.125" style="137" customWidth="1"/>
    <col min="8973" max="9216" width="9" style="137"/>
    <col min="9217" max="9218" width="3.125" style="137" customWidth="1"/>
    <col min="9219" max="9219" width="4.5" style="137" bestFit="1" customWidth="1"/>
    <col min="9220" max="9220" width="18.875" style="137" customWidth="1"/>
    <col min="9221" max="9221" width="57.5" style="137" bestFit="1" customWidth="1"/>
    <col min="9222" max="9222" width="8.125" style="137" customWidth="1"/>
    <col min="9223" max="9223" width="0" style="137" hidden="1" customWidth="1"/>
    <col min="9224" max="9224" width="14.375" style="137" customWidth="1"/>
    <col min="9225" max="9227" width="0" style="137" hidden="1" customWidth="1"/>
    <col min="9228" max="9228" width="65.125" style="137" customWidth="1"/>
    <col min="9229" max="9472" width="9" style="137"/>
    <col min="9473" max="9474" width="3.125" style="137" customWidth="1"/>
    <col min="9475" max="9475" width="4.5" style="137" bestFit="1" customWidth="1"/>
    <col min="9476" max="9476" width="18.875" style="137" customWidth="1"/>
    <col min="9477" max="9477" width="57.5" style="137" bestFit="1" customWidth="1"/>
    <col min="9478" max="9478" width="8.125" style="137" customWidth="1"/>
    <col min="9479" max="9479" width="0" style="137" hidden="1" customWidth="1"/>
    <col min="9480" max="9480" width="14.375" style="137" customWidth="1"/>
    <col min="9481" max="9483" width="0" style="137" hidden="1" customWidth="1"/>
    <col min="9484" max="9484" width="65.125" style="137" customWidth="1"/>
    <col min="9485" max="9728" width="9" style="137"/>
    <col min="9729" max="9730" width="3.125" style="137" customWidth="1"/>
    <col min="9731" max="9731" width="4.5" style="137" bestFit="1" customWidth="1"/>
    <col min="9732" max="9732" width="18.875" style="137" customWidth="1"/>
    <col min="9733" max="9733" width="57.5" style="137" bestFit="1" customWidth="1"/>
    <col min="9734" max="9734" width="8.125" style="137" customWidth="1"/>
    <col min="9735" max="9735" width="0" style="137" hidden="1" customWidth="1"/>
    <col min="9736" max="9736" width="14.375" style="137" customWidth="1"/>
    <col min="9737" max="9739" width="0" style="137" hidden="1" customWidth="1"/>
    <col min="9740" max="9740" width="65.125" style="137" customWidth="1"/>
    <col min="9741" max="9984" width="9" style="137"/>
    <col min="9985" max="9986" width="3.125" style="137" customWidth="1"/>
    <col min="9987" max="9987" width="4.5" style="137" bestFit="1" customWidth="1"/>
    <col min="9988" max="9988" width="18.875" style="137" customWidth="1"/>
    <col min="9989" max="9989" width="57.5" style="137" bestFit="1" customWidth="1"/>
    <col min="9990" max="9990" width="8.125" style="137" customWidth="1"/>
    <col min="9991" max="9991" width="0" style="137" hidden="1" customWidth="1"/>
    <col min="9992" max="9992" width="14.375" style="137" customWidth="1"/>
    <col min="9993" max="9995" width="0" style="137" hidden="1" customWidth="1"/>
    <col min="9996" max="9996" width="65.125" style="137" customWidth="1"/>
    <col min="9997" max="10240" width="9" style="137"/>
    <col min="10241" max="10242" width="3.125" style="137" customWidth="1"/>
    <col min="10243" max="10243" width="4.5" style="137" bestFit="1" customWidth="1"/>
    <col min="10244" max="10244" width="18.875" style="137" customWidth="1"/>
    <col min="10245" max="10245" width="57.5" style="137" bestFit="1" customWidth="1"/>
    <col min="10246" max="10246" width="8.125" style="137" customWidth="1"/>
    <col min="10247" max="10247" width="0" style="137" hidden="1" customWidth="1"/>
    <col min="10248" max="10248" width="14.375" style="137" customWidth="1"/>
    <col min="10249" max="10251" width="0" style="137" hidden="1" customWidth="1"/>
    <col min="10252" max="10252" width="65.125" style="137" customWidth="1"/>
    <col min="10253" max="10496" width="9" style="137"/>
    <col min="10497" max="10498" width="3.125" style="137" customWidth="1"/>
    <col min="10499" max="10499" width="4.5" style="137" bestFit="1" customWidth="1"/>
    <col min="10500" max="10500" width="18.875" style="137" customWidth="1"/>
    <col min="10501" max="10501" width="57.5" style="137" bestFit="1" customWidth="1"/>
    <col min="10502" max="10502" width="8.125" style="137" customWidth="1"/>
    <col min="10503" max="10503" width="0" style="137" hidden="1" customWidth="1"/>
    <col min="10504" max="10504" width="14.375" style="137" customWidth="1"/>
    <col min="10505" max="10507" width="0" style="137" hidden="1" customWidth="1"/>
    <col min="10508" max="10508" width="65.125" style="137" customWidth="1"/>
    <col min="10509" max="10752" width="9" style="137"/>
    <col min="10753" max="10754" width="3.125" style="137" customWidth="1"/>
    <col min="10755" max="10755" width="4.5" style="137" bestFit="1" customWidth="1"/>
    <col min="10756" max="10756" width="18.875" style="137" customWidth="1"/>
    <col min="10757" max="10757" width="57.5" style="137" bestFit="1" customWidth="1"/>
    <col min="10758" max="10758" width="8.125" style="137" customWidth="1"/>
    <col min="10759" max="10759" width="0" style="137" hidden="1" customWidth="1"/>
    <col min="10760" max="10760" width="14.375" style="137" customWidth="1"/>
    <col min="10761" max="10763" width="0" style="137" hidden="1" customWidth="1"/>
    <col min="10764" max="10764" width="65.125" style="137" customWidth="1"/>
    <col min="10765" max="11008" width="9" style="137"/>
    <col min="11009" max="11010" width="3.125" style="137" customWidth="1"/>
    <col min="11011" max="11011" width="4.5" style="137" bestFit="1" customWidth="1"/>
    <col min="11012" max="11012" width="18.875" style="137" customWidth="1"/>
    <col min="11013" max="11013" width="57.5" style="137" bestFit="1" customWidth="1"/>
    <col min="11014" max="11014" width="8.125" style="137" customWidth="1"/>
    <col min="11015" max="11015" width="0" style="137" hidden="1" customWidth="1"/>
    <col min="11016" max="11016" width="14.375" style="137" customWidth="1"/>
    <col min="11017" max="11019" width="0" style="137" hidden="1" customWidth="1"/>
    <col min="11020" max="11020" width="65.125" style="137" customWidth="1"/>
    <col min="11021" max="11264" width="9" style="137"/>
    <col min="11265" max="11266" width="3.125" style="137" customWidth="1"/>
    <col min="11267" max="11267" width="4.5" style="137" bestFit="1" customWidth="1"/>
    <col min="11268" max="11268" width="18.875" style="137" customWidth="1"/>
    <col min="11269" max="11269" width="57.5" style="137" bestFit="1" customWidth="1"/>
    <col min="11270" max="11270" width="8.125" style="137" customWidth="1"/>
    <col min="11271" max="11271" width="0" style="137" hidden="1" customWidth="1"/>
    <col min="11272" max="11272" width="14.375" style="137" customWidth="1"/>
    <col min="11273" max="11275" width="0" style="137" hidden="1" customWidth="1"/>
    <col min="11276" max="11276" width="65.125" style="137" customWidth="1"/>
    <col min="11277" max="11520" width="9" style="137"/>
    <col min="11521" max="11522" width="3.125" style="137" customWidth="1"/>
    <col min="11523" max="11523" width="4.5" style="137" bestFit="1" customWidth="1"/>
    <col min="11524" max="11524" width="18.875" style="137" customWidth="1"/>
    <col min="11525" max="11525" width="57.5" style="137" bestFit="1" customWidth="1"/>
    <col min="11526" max="11526" width="8.125" style="137" customWidth="1"/>
    <col min="11527" max="11527" width="0" style="137" hidden="1" customWidth="1"/>
    <col min="11528" max="11528" width="14.375" style="137" customWidth="1"/>
    <col min="11529" max="11531" width="0" style="137" hidden="1" customWidth="1"/>
    <col min="11532" max="11532" width="65.125" style="137" customWidth="1"/>
    <col min="11533" max="11776" width="9" style="137"/>
    <col min="11777" max="11778" width="3.125" style="137" customWidth="1"/>
    <col min="11779" max="11779" width="4.5" style="137" bestFit="1" customWidth="1"/>
    <col min="11780" max="11780" width="18.875" style="137" customWidth="1"/>
    <col min="11781" max="11781" width="57.5" style="137" bestFit="1" customWidth="1"/>
    <col min="11782" max="11782" width="8.125" style="137" customWidth="1"/>
    <col min="11783" max="11783" width="0" style="137" hidden="1" customWidth="1"/>
    <col min="11784" max="11784" width="14.375" style="137" customWidth="1"/>
    <col min="11785" max="11787" width="0" style="137" hidden="1" customWidth="1"/>
    <col min="11788" max="11788" width="65.125" style="137" customWidth="1"/>
    <col min="11789" max="12032" width="9" style="137"/>
    <col min="12033" max="12034" width="3.125" style="137" customWidth="1"/>
    <col min="12035" max="12035" width="4.5" style="137" bestFit="1" customWidth="1"/>
    <col min="12036" max="12036" width="18.875" style="137" customWidth="1"/>
    <col min="12037" max="12037" width="57.5" style="137" bestFit="1" customWidth="1"/>
    <col min="12038" max="12038" width="8.125" style="137" customWidth="1"/>
    <col min="12039" max="12039" width="0" style="137" hidden="1" customWidth="1"/>
    <col min="12040" max="12040" width="14.375" style="137" customWidth="1"/>
    <col min="12041" max="12043" width="0" style="137" hidden="1" customWidth="1"/>
    <col min="12044" max="12044" width="65.125" style="137" customWidth="1"/>
    <col min="12045" max="12288" width="9" style="137"/>
    <col min="12289" max="12290" width="3.125" style="137" customWidth="1"/>
    <col min="12291" max="12291" width="4.5" style="137" bestFit="1" customWidth="1"/>
    <col min="12292" max="12292" width="18.875" style="137" customWidth="1"/>
    <col min="12293" max="12293" width="57.5" style="137" bestFit="1" customWidth="1"/>
    <col min="12294" max="12294" width="8.125" style="137" customWidth="1"/>
    <col min="12295" max="12295" width="0" style="137" hidden="1" customWidth="1"/>
    <col min="12296" max="12296" width="14.375" style="137" customWidth="1"/>
    <col min="12297" max="12299" width="0" style="137" hidden="1" customWidth="1"/>
    <col min="12300" max="12300" width="65.125" style="137" customWidth="1"/>
    <col min="12301" max="12544" width="9" style="137"/>
    <col min="12545" max="12546" width="3.125" style="137" customWidth="1"/>
    <col min="12547" max="12547" width="4.5" style="137" bestFit="1" customWidth="1"/>
    <col min="12548" max="12548" width="18.875" style="137" customWidth="1"/>
    <col min="12549" max="12549" width="57.5" style="137" bestFit="1" customWidth="1"/>
    <col min="12550" max="12550" width="8.125" style="137" customWidth="1"/>
    <col min="12551" max="12551" width="0" style="137" hidden="1" customWidth="1"/>
    <col min="12552" max="12552" width="14.375" style="137" customWidth="1"/>
    <col min="12553" max="12555" width="0" style="137" hidden="1" customWidth="1"/>
    <col min="12556" max="12556" width="65.125" style="137" customWidth="1"/>
    <col min="12557" max="12800" width="9" style="137"/>
    <col min="12801" max="12802" width="3.125" style="137" customWidth="1"/>
    <col min="12803" max="12803" width="4.5" style="137" bestFit="1" customWidth="1"/>
    <col min="12804" max="12804" width="18.875" style="137" customWidth="1"/>
    <col min="12805" max="12805" width="57.5" style="137" bestFit="1" customWidth="1"/>
    <col min="12806" max="12806" width="8.125" style="137" customWidth="1"/>
    <col min="12807" max="12807" width="0" style="137" hidden="1" customWidth="1"/>
    <col min="12808" max="12808" width="14.375" style="137" customWidth="1"/>
    <col min="12809" max="12811" width="0" style="137" hidden="1" customWidth="1"/>
    <col min="12812" max="12812" width="65.125" style="137" customWidth="1"/>
    <col min="12813" max="13056" width="9" style="137"/>
    <col min="13057" max="13058" width="3.125" style="137" customWidth="1"/>
    <col min="13059" max="13059" width="4.5" style="137" bestFit="1" customWidth="1"/>
    <col min="13060" max="13060" width="18.875" style="137" customWidth="1"/>
    <col min="13061" max="13061" width="57.5" style="137" bestFit="1" customWidth="1"/>
    <col min="13062" max="13062" width="8.125" style="137" customWidth="1"/>
    <col min="13063" max="13063" width="0" style="137" hidden="1" customWidth="1"/>
    <col min="13064" max="13064" width="14.375" style="137" customWidth="1"/>
    <col min="13065" max="13067" width="0" style="137" hidden="1" customWidth="1"/>
    <col min="13068" max="13068" width="65.125" style="137" customWidth="1"/>
    <col min="13069" max="13312" width="9" style="137"/>
    <col min="13313" max="13314" width="3.125" style="137" customWidth="1"/>
    <col min="13315" max="13315" width="4.5" style="137" bestFit="1" customWidth="1"/>
    <col min="13316" max="13316" width="18.875" style="137" customWidth="1"/>
    <col min="13317" max="13317" width="57.5" style="137" bestFit="1" customWidth="1"/>
    <col min="13318" max="13318" width="8.125" style="137" customWidth="1"/>
    <col min="13319" max="13319" width="0" style="137" hidden="1" customWidth="1"/>
    <col min="13320" max="13320" width="14.375" style="137" customWidth="1"/>
    <col min="13321" max="13323" width="0" style="137" hidden="1" customWidth="1"/>
    <col min="13324" max="13324" width="65.125" style="137" customWidth="1"/>
    <col min="13325" max="13568" width="9" style="137"/>
    <col min="13569" max="13570" width="3.125" style="137" customWidth="1"/>
    <col min="13571" max="13571" width="4.5" style="137" bestFit="1" customWidth="1"/>
    <col min="13572" max="13572" width="18.875" style="137" customWidth="1"/>
    <col min="13573" max="13573" width="57.5" style="137" bestFit="1" customWidth="1"/>
    <col min="13574" max="13574" width="8.125" style="137" customWidth="1"/>
    <col min="13575" max="13575" width="0" style="137" hidden="1" customWidth="1"/>
    <col min="13576" max="13576" width="14.375" style="137" customWidth="1"/>
    <col min="13577" max="13579" width="0" style="137" hidden="1" customWidth="1"/>
    <col min="13580" max="13580" width="65.125" style="137" customWidth="1"/>
    <col min="13581" max="13824" width="9" style="137"/>
    <col min="13825" max="13826" width="3.125" style="137" customWidth="1"/>
    <col min="13827" max="13827" width="4.5" style="137" bestFit="1" customWidth="1"/>
    <col min="13828" max="13828" width="18.875" style="137" customWidth="1"/>
    <col min="13829" max="13829" width="57.5" style="137" bestFit="1" customWidth="1"/>
    <col min="13830" max="13830" width="8.125" style="137" customWidth="1"/>
    <col min="13831" max="13831" width="0" style="137" hidden="1" customWidth="1"/>
    <col min="13832" max="13832" width="14.375" style="137" customWidth="1"/>
    <col min="13833" max="13835" width="0" style="137" hidden="1" customWidth="1"/>
    <col min="13836" max="13836" width="65.125" style="137" customWidth="1"/>
    <col min="13837" max="14080" width="9" style="137"/>
    <col min="14081" max="14082" width="3.125" style="137" customWidth="1"/>
    <col min="14083" max="14083" width="4.5" style="137" bestFit="1" customWidth="1"/>
    <col min="14084" max="14084" width="18.875" style="137" customWidth="1"/>
    <col min="14085" max="14085" width="57.5" style="137" bestFit="1" customWidth="1"/>
    <col min="14086" max="14086" width="8.125" style="137" customWidth="1"/>
    <col min="14087" max="14087" width="0" style="137" hidden="1" customWidth="1"/>
    <col min="14088" max="14088" width="14.375" style="137" customWidth="1"/>
    <col min="14089" max="14091" width="0" style="137" hidden="1" customWidth="1"/>
    <col min="14092" max="14092" width="65.125" style="137" customWidth="1"/>
    <col min="14093" max="14336" width="9" style="137"/>
    <col min="14337" max="14338" width="3.125" style="137" customWidth="1"/>
    <col min="14339" max="14339" width="4.5" style="137" bestFit="1" customWidth="1"/>
    <col min="14340" max="14340" width="18.875" style="137" customWidth="1"/>
    <col min="14341" max="14341" width="57.5" style="137" bestFit="1" customWidth="1"/>
    <col min="14342" max="14342" width="8.125" style="137" customWidth="1"/>
    <col min="14343" max="14343" width="0" style="137" hidden="1" customWidth="1"/>
    <col min="14344" max="14344" width="14.375" style="137" customWidth="1"/>
    <col min="14345" max="14347" width="0" style="137" hidden="1" customWidth="1"/>
    <col min="14348" max="14348" width="65.125" style="137" customWidth="1"/>
    <col min="14349" max="14592" width="9" style="137"/>
    <col min="14593" max="14594" width="3.125" style="137" customWidth="1"/>
    <col min="14595" max="14595" width="4.5" style="137" bestFit="1" customWidth="1"/>
    <col min="14596" max="14596" width="18.875" style="137" customWidth="1"/>
    <col min="14597" max="14597" width="57.5" style="137" bestFit="1" customWidth="1"/>
    <col min="14598" max="14598" width="8.125" style="137" customWidth="1"/>
    <col min="14599" max="14599" width="0" style="137" hidden="1" customWidth="1"/>
    <col min="14600" max="14600" width="14.375" style="137" customWidth="1"/>
    <col min="14601" max="14603" width="0" style="137" hidden="1" customWidth="1"/>
    <col min="14604" max="14604" width="65.125" style="137" customWidth="1"/>
    <col min="14605" max="14848" width="9" style="137"/>
    <col min="14849" max="14850" width="3.125" style="137" customWidth="1"/>
    <col min="14851" max="14851" width="4.5" style="137" bestFit="1" customWidth="1"/>
    <col min="14852" max="14852" width="18.875" style="137" customWidth="1"/>
    <col min="14853" max="14853" width="57.5" style="137" bestFit="1" customWidth="1"/>
    <col min="14854" max="14854" width="8.125" style="137" customWidth="1"/>
    <col min="14855" max="14855" width="0" style="137" hidden="1" customWidth="1"/>
    <col min="14856" max="14856" width="14.375" style="137" customWidth="1"/>
    <col min="14857" max="14859" width="0" style="137" hidden="1" customWidth="1"/>
    <col min="14860" max="14860" width="65.125" style="137" customWidth="1"/>
    <col min="14861" max="15104" width="9" style="137"/>
    <col min="15105" max="15106" width="3.125" style="137" customWidth="1"/>
    <col min="15107" max="15107" width="4.5" style="137" bestFit="1" customWidth="1"/>
    <col min="15108" max="15108" width="18.875" style="137" customWidth="1"/>
    <col min="15109" max="15109" width="57.5" style="137" bestFit="1" customWidth="1"/>
    <col min="15110" max="15110" width="8.125" style="137" customWidth="1"/>
    <col min="15111" max="15111" width="0" style="137" hidden="1" customWidth="1"/>
    <col min="15112" max="15112" width="14.375" style="137" customWidth="1"/>
    <col min="15113" max="15115" width="0" style="137" hidden="1" customWidth="1"/>
    <col min="15116" max="15116" width="65.125" style="137" customWidth="1"/>
    <col min="15117" max="15360" width="9" style="137"/>
    <col min="15361" max="15362" width="3.125" style="137" customWidth="1"/>
    <col min="15363" max="15363" width="4.5" style="137" bestFit="1" customWidth="1"/>
    <col min="15364" max="15364" width="18.875" style="137" customWidth="1"/>
    <col min="15365" max="15365" width="57.5" style="137" bestFit="1" customWidth="1"/>
    <col min="15366" max="15366" width="8.125" style="137" customWidth="1"/>
    <col min="15367" max="15367" width="0" style="137" hidden="1" customWidth="1"/>
    <col min="15368" max="15368" width="14.375" style="137" customWidth="1"/>
    <col min="15369" max="15371" width="0" style="137" hidden="1" customWidth="1"/>
    <col min="15372" max="15372" width="65.125" style="137" customWidth="1"/>
    <col min="15373" max="15616" width="9" style="137"/>
    <col min="15617" max="15618" width="3.125" style="137" customWidth="1"/>
    <col min="15619" max="15619" width="4.5" style="137" bestFit="1" customWidth="1"/>
    <col min="15620" max="15620" width="18.875" style="137" customWidth="1"/>
    <col min="15621" max="15621" width="57.5" style="137" bestFit="1" customWidth="1"/>
    <col min="15622" max="15622" width="8.125" style="137" customWidth="1"/>
    <col min="15623" max="15623" width="0" style="137" hidden="1" customWidth="1"/>
    <col min="15624" max="15624" width="14.375" style="137" customWidth="1"/>
    <col min="15625" max="15627" width="0" style="137" hidden="1" customWidth="1"/>
    <col min="15628" max="15628" width="65.125" style="137" customWidth="1"/>
    <col min="15629" max="15872" width="9" style="137"/>
    <col min="15873" max="15874" width="3.125" style="137" customWidth="1"/>
    <col min="15875" max="15875" width="4.5" style="137" bestFit="1" customWidth="1"/>
    <col min="15876" max="15876" width="18.875" style="137" customWidth="1"/>
    <col min="15877" max="15877" width="57.5" style="137" bestFit="1" customWidth="1"/>
    <col min="15878" max="15878" width="8.125" style="137" customWidth="1"/>
    <col min="15879" max="15879" width="0" style="137" hidden="1" customWidth="1"/>
    <col min="15880" max="15880" width="14.375" style="137" customWidth="1"/>
    <col min="15881" max="15883" width="0" style="137" hidden="1" customWidth="1"/>
    <col min="15884" max="15884" width="65.125" style="137" customWidth="1"/>
    <col min="15885" max="16128" width="9" style="137"/>
    <col min="16129" max="16130" width="3.125" style="137" customWidth="1"/>
    <col min="16131" max="16131" width="4.5" style="137" bestFit="1" customWidth="1"/>
    <col min="16132" max="16132" width="18.875" style="137" customWidth="1"/>
    <col min="16133" max="16133" width="57.5" style="137" bestFit="1" customWidth="1"/>
    <col min="16134" max="16134" width="8.125" style="137" customWidth="1"/>
    <col min="16135" max="16135" width="0" style="137" hidden="1" customWidth="1"/>
    <col min="16136" max="16136" width="14.375" style="137" customWidth="1"/>
    <col min="16137" max="16139" width="0" style="137" hidden="1" customWidth="1"/>
    <col min="16140" max="16140" width="65.125" style="137" customWidth="1"/>
    <col min="16141" max="16384" width="9" style="137"/>
  </cols>
  <sheetData>
    <row r="1" spans="1:13" s="138" customFormat="1" ht="26.25" customHeight="1" x14ac:dyDescent="0.15">
      <c r="A1" s="830"/>
      <c r="B1" s="830"/>
      <c r="C1" s="830"/>
      <c r="D1" s="42"/>
      <c r="L1" s="139"/>
    </row>
    <row r="2" spans="1:13" s="138" customFormat="1" ht="26.25" customHeight="1" x14ac:dyDescent="0.15">
      <c r="A2" s="831" t="s">
        <v>504</v>
      </c>
      <c r="B2" s="831"/>
      <c r="C2" s="831"/>
      <c r="D2" s="831"/>
      <c r="E2" s="831"/>
      <c r="F2" s="831"/>
      <c r="G2" s="831"/>
      <c r="H2" s="831"/>
      <c r="I2" s="831"/>
      <c r="J2" s="831"/>
      <c r="K2" s="831"/>
      <c r="L2" s="831"/>
    </row>
    <row r="3" spans="1:13" s="138" customFormat="1" ht="26.25" customHeight="1" x14ac:dyDescent="0.15">
      <c r="A3" s="831" t="s">
        <v>505</v>
      </c>
      <c r="B3" s="831"/>
      <c r="C3" s="831"/>
      <c r="D3" s="831"/>
      <c r="E3" s="831"/>
      <c r="F3" s="831"/>
      <c r="G3" s="831"/>
      <c r="H3" s="831"/>
      <c r="I3" s="831"/>
      <c r="J3" s="831"/>
      <c r="K3" s="831"/>
      <c r="L3" s="831"/>
    </row>
    <row r="4" spans="1:13" s="138" customFormat="1" ht="12.75" customHeight="1" x14ac:dyDescent="0.15">
      <c r="A4" s="832"/>
      <c r="B4" s="832"/>
      <c r="C4" s="832"/>
      <c r="D4" s="832"/>
      <c r="E4" s="832"/>
      <c r="F4" s="832"/>
      <c r="G4" s="832"/>
      <c r="H4" s="832"/>
      <c r="I4" s="832"/>
      <c r="J4" s="832"/>
      <c r="K4" s="832"/>
      <c r="L4" s="832"/>
      <c r="M4" s="51"/>
    </row>
    <row r="5" spans="1:13" s="138" customFormat="1" ht="18" customHeight="1" x14ac:dyDescent="0.15">
      <c r="A5" s="781" t="s">
        <v>236</v>
      </c>
      <c r="B5" s="782"/>
      <c r="C5" s="782"/>
      <c r="D5" s="782"/>
      <c r="E5" s="782"/>
      <c r="F5" s="782"/>
      <c r="G5" s="782"/>
      <c r="H5" s="782"/>
      <c r="I5" s="782"/>
      <c r="J5" s="782"/>
      <c r="K5" s="782"/>
      <c r="L5" s="782"/>
    </row>
    <row r="6" spans="1:13" s="138" customFormat="1" ht="18" customHeight="1" x14ac:dyDescent="0.15">
      <c r="A6" s="782"/>
      <c r="B6" s="782"/>
      <c r="C6" s="782"/>
      <c r="D6" s="782"/>
      <c r="E6" s="782"/>
      <c r="F6" s="782"/>
      <c r="G6" s="782"/>
      <c r="H6" s="782"/>
      <c r="I6" s="782"/>
      <c r="J6" s="782"/>
      <c r="K6" s="782"/>
      <c r="L6" s="782"/>
    </row>
    <row r="7" spans="1:13" s="138" customFormat="1" ht="18" customHeight="1" x14ac:dyDescent="0.15">
      <c r="A7" s="782"/>
      <c r="B7" s="782"/>
      <c r="C7" s="782"/>
      <c r="D7" s="782"/>
      <c r="E7" s="782"/>
      <c r="F7" s="782"/>
      <c r="G7" s="782"/>
      <c r="H7" s="782"/>
      <c r="I7" s="782"/>
      <c r="J7" s="782"/>
      <c r="K7" s="782"/>
      <c r="L7" s="782"/>
    </row>
    <row r="8" spans="1:13" s="138" customFormat="1" ht="18" customHeight="1" x14ac:dyDescent="0.15">
      <c r="D8" s="142"/>
      <c r="E8" s="141"/>
      <c r="F8" s="141"/>
      <c r="G8" s="141"/>
      <c r="H8" s="141"/>
      <c r="I8" s="142"/>
      <c r="J8" s="142"/>
      <c r="K8" s="142"/>
      <c r="L8" s="142"/>
    </row>
    <row r="9" spans="1:13" s="138" customFormat="1" ht="18" customHeight="1" thickBot="1" x14ac:dyDescent="0.2">
      <c r="E9" s="24"/>
      <c r="H9" s="55"/>
    </row>
    <row r="10" spans="1:13" s="138" customFormat="1" ht="21" customHeight="1" x14ac:dyDescent="0.15">
      <c r="A10" s="143"/>
      <c r="B10" s="784" t="s">
        <v>52</v>
      </c>
      <c r="C10" s="785"/>
      <c r="D10" s="224" t="s">
        <v>0</v>
      </c>
      <c r="E10" s="225"/>
      <c r="F10" s="841" t="s">
        <v>2</v>
      </c>
      <c r="G10" s="224" t="s">
        <v>3</v>
      </c>
      <c r="H10" s="839" t="s">
        <v>190</v>
      </c>
      <c r="I10" s="229" t="s">
        <v>454</v>
      </c>
      <c r="J10" s="833" t="s">
        <v>237</v>
      </c>
      <c r="K10" s="835" t="s">
        <v>238</v>
      </c>
      <c r="L10" s="837" t="s">
        <v>239</v>
      </c>
    </row>
    <row r="11" spans="1:13" s="138" customFormat="1" ht="21" customHeight="1" thickBot="1" x14ac:dyDescent="0.2">
      <c r="A11" s="35"/>
      <c r="B11" s="786"/>
      <c r="C11" s="787"/>
      <c r="D11" s="226" t="s">
        <v>1</v>
      </c>
      <c r="E11" s="230" t="s">
        <v>0</v>
      </c>
      <c r="F11" s="842"/>
      <c r="G11" s="226" t="s">
        <v>23</v>
      </c>
      <c r="H11" s="840"/>
      <c r="I11" s="226"/>
      <c r="J11" s="834"/>
      <c r="K11" s="836"/>
      <c r="L11" s="838"/>
    </row>
    <row r="12" spans="1:13" s="138" customFormat="1" ht="36" customHeight="1" x14ac:dyDescent="0.15">
      <c r="A12" s="19" t="s">
        <v>24</v>
      </c>
      <c r="B12" s="824">
        <v>28</v>
      </c>
      <c r="C12" s="144">
        <v>-1</v>
      </c>
      <c r="D12" s="827" t="s">
        <v>18</v>
      </c>
      <c r="E12" s="54" t="s">
        <v>506</v>
      </c>
      <c r="F12" s="145" t="s">
        <v>8</v>
      </c>
      <c r="G12" s="164"/>
      <c r="H12" s="165"/>
      <c r="I12" s="146" t="str">
        <f>IF(G12+H12=0,"",G12/(G12+H12)*100)</f>
        <v/>
      </c>
      <c r="J12" s="166"/>
      <c r="K12" s="167"/>
      <c r="L12" s="95" t="s">
        <v>594</v>
      </c>
    </row>
    <row r="13" spans="1:13" s="138" customFormat="1" ht="36" customHeight="1" x14ac:dyDescent="0.15">
      <c r="A13" s="20"/>
      <c r="B13" s="825"/>
      <c r="C13" s="147">
        <v>-2</v>
      </c>
      <c r="D13" s="794"/>
      <c r="E13" s="58" t="s">
        <v>507</v>
      </c>
      <c r="F13" s="148" t="s">
        <v>240</v>
      </c>
      <c r="G13" s="168"/>
      <c r="H13" s="169"/>
      <c r="I13" s="170"/>
      <c r="J13" s="59"/>
      <c r="K13" s="171"/>
      <c r="L13" s="115" t="s">
        <v>595</v>
      </c>
    </row>
    <row r="14" spans="1:13" s="138" customFormat="1" ht="36" customHeight="1" x14ac:dyDescent="0.15">
      <c r="A14" s="20" t="s">
        <v>241</v>
      </c>
      <c r="B14" s="825"/>
      <c r="C14" s="147">
        <v>-3</v>
      </c>
      <c r="D14" s="794"/>
      <c r="E14" s="150" t="s">
        <v>508</v>
      </c>
      <c r="F14" s="151" t="s">
        <v>240</v>
      </c>
      <c r="G14" s="168"/>
      <c r="H14" s="169"/>
      <c r="I14" s="170"/>
      <c r="J14" s="59"/>
      <c r="K14" s="171"/>
      <c r="L14" s="115" t="s">
        <v>596</v>
      </c>
    </row>
    <row r="15" spans="1:13" s="138" customFormat="1" ht="36" customHeight="1" x14ac:dyDescent="0.15">
      <c r="A15" s="20"/>
      <c r="B15" s="825"/>
      <c r="C15" s="147">
        <v>-4</v>
      </c>
      <c r="D15" s="794"/>
      <c r="E15" s="152" t="s">
        <v>509</v>
      </c>
      <c r="F15" s="148" t="s">
        <v>240</v>
      </c>
      <c r="G15" s="168"/>
      <c r="H15" s="169"/>
      <c r="I15" s="170"/>
      <c r="J15" s="59"/>
      <c r="K15" s="171"/>
      <c r="L15" s="115" t="s">
        <v>597</v>
      </c>
    </row>
    <row r="16" spans="1:13" s="138" customFormat="1" ht="36" customHeight="1" x14ac:dyDescent="0.15">
      <c r="A16" s="20"/>
      <c r="B16" s="825"/>
      <c r="C16" s="147">
        <v>-5</v>
      </c>
      <c r="D16" s="794"/>
      <c r="E16" s="58" t="s">
        <v>510</v>
      </c>
      <c r="F16" s="148" t="s">
        <v>240</v>
      </c>
      <c r="G16" s="168"/>
      <c r="H16" s="169"/>
      <c r="I16" s="170"/>
      <c r="J16" s="59"/>
      <c r="K16" s="172"/>
      <c r="L16" s="115" t="s">
        <v>598</v>
      </c>
    </row>
    <row r="17" spans="1:12" s="138" customFormat="1" ht="36" customHeight="1" x14ac:dyDescent="0.15">
      <c r="A17" s="20"/>
      <c r="B17" s="825"/>
      <c r="C17" s="147">
        <v>-6</v>
      </c>
      <c r="D17" s="794"/>
      <c r="E17" s="58" t="s">
        <v>511</v>
      </c>
      <c r="F17" s="148" t="s">
        <v>242</v>
      </c>
      <c r="G17" s="168"/>
      <c r="H17" s="169"/>
      <c r="I17" s="170"/>
      <c r="J17" s="59"/>
      <c r="K17" s="171"/>
      <c r="L17" s="100" t="s">
        <v>599</v>
      </c>
    </row>
    <row r="18" spans="1:12" s="138" customFormat="1" ht="36" customHeight="1" x14ac:dyDescent="0.15">
      <c r="A18" s="20"/>
      <c r="B18" s="825"/>
      <c r="C18" s="147">
        <v>-7</v>
      </c>
      <c r="D18" s="794"/>
      <c r="E18" s="58" t="s">
        <v>512</v>
      </c>
      <c r="F18" s="148" t="s">
        <v>242</v>
      </c>
      <c r="G18" s="168"/>
      <c r="H18" s="169"/>
      <c r="I18" s="170"/>
      <c r="J18" s="59"/>
      <c r="K18" s="171"/>
      <c r="L18" s="100" t="s">
        <v>600</v>
      </c>
    </row>
    <row r="19" spans="1:12" s="138" customFormat="1" ht="36" customHeight="1" x14ac:dyDescent="0.15">
      <c r="A19" s="20"/>
      <c r="B19" s="825"/>
      <c r="C19" s="147">
        <v>-8</v>
      </c>
      <c r="D19" s="794"/>
      <c r="E19" s="58" t="s">
        <v>513</v>
      </c>
      <c r="F19" s="148" t="s">
        <v>242</v>
      </c>
      <c r="G19" s="168"/>
      <c r="H19" s="169"/>
      <c r="I19" s="170"/>
      <c r="J19" s="59"/>
      <c r="K19" s="171"/>
      <c r="L19" s="100" t="s">
        <v>601</v>
      </c>
    </row>
    <row r="20" spans="1:12" s="138" customFormat="1" ht="36" customHeight="1" x14ac:dyDescent="0.15">
      <c r="A20" s="20"/>
      <c r="B20" s="825"/>
      <c r="C20" s="147">
        <v>-9</v>
      </c>
      <c r="D20" s="794"/>
      <c r="E20" s="58" t="s">
        <v>514</v>
      </c>
      <c r="F20" s="148" t="s">
        <v>242</v>
      </c>
      <c r="G20" s="168"/>
      <c r="H20" s="169"/>
      <c r="I20" s="170"/>
      <c r="J20" s="59"/>
      <c r="K20" s="171"/>
      <c r="L20" s="100" t="s">
        <v>602</v>
      </c>
    </row>
    <row r="21" spans="1:12" s="138" customFormat="1" ht="36" customHeight="1" x14ac:dyDescent="0.15">
      <c r="A21" s="20"/>
      <c r="B21" s="825"/>
      <c r="C21" s="147">
        <v>-10</v>
      </c>
      <c r="D21" s="794"/>
      <c r="E21" s="58" t="s">
        <v>515</v>
      </c>
      <c r="F21" s="148" t="s">
        <v>242</v>
      </c>
      <c r="G21" s="168"/>
      <c r="H21" s="169"/>
      <c r="I21" s="170"/>
      <c r="J21" s="59"/>
      <c r="K21" s="171"/>
      <c r="L21" s="100" t="s">
        <v>603</v>
      </c>
    </row>
    <row r="22" spans="1:12" s="138" customFormat="1" ht="36" customHeight="1" x14ac:dyDescent="0.15">
      <c r="A22" s="20"/>
      <c r="B22" s="825"/>
      <c r="C22" s="147">
        <v>-11</v>
      </c>
      <c r="D22" s="794"/>
      <c r="E22" s="58" t="s">
        <v>516</v>
      </c>
      <c r="F22" s="148" t="s">
        <v>242</v>
      </c>
      <c r="G22" s="168"/>
      <c r="H22" s="169"/>
      <c r="I22" s="170"/>
      <c r="J22" s="59"/>
      <c r="K22" s="171"/>
      <c r="L22" s="100" t="s">
        <v>604</v>
      </c>
    </row>
    <row r="23" spans="1:12" s="138" customFormat="1" ht="36" customHeight="1" x14ac:dyDescent="0.15">
      <c r="A23" s="20"/>
      <c r="B23" s="825"/>
      <c r="C23" s="147">
        <v>-12</v>
      </c>
      <c r="D23" s="794"/>
      <c r="E23" s="58" t="s">
        <v>517</v>
      </c>
      <c r="F23" s="148" t="s">
        <v>242</v>
      </c>
      <c r="G23" s="168"/>
      <c r="H23" s="169"/>
      <c r="I23" s="170"/>
      <c r="J23" s="59"/>
      <c r="K23" s="171"/>
      <c r="L23" s="100" t="s">
        <v>605</v>
      </c>
    </row>
    <row r="24" spans="1:12" s="138" customFormat="1" ht="36" customHeight="1" x14ac:dyDescent="0.15">
      <c r="A24" s="20"/>
      <c r="B24" s="825"/>
      <c r="C24" s="147">
        <v>-13</v>
      </c>
      <c r="D24" s="794"/>
      <c r="E24" s="58" t="s">
        <v>518</v>
      </c>
      <c r="F24" s="148" t="s">
        <v>242</v>
      </c>
      <c r="G24" s="168"/>
      <c r="H24" s="169"/>
      <c r="I24" s="170"/>
      <c r="J24" s="59"/>
      <c r="K24" s="171"/>
      <c r="L24" s="100" t="s">
        <v>606</v>
      </c>
    </row>
    <row r="25" spans="1:12" s="138" customFormat="1" ht="36" customHeight="1" x14ac:dyDescent="0.15">
      <c r="A25" s="20"/>
      <c r="B25" s="825"/>
      <c r="C25" s="147">
        <v>-14</v>
      </c>
      <c r="D25" s="794"/>
      <c r="E25" s="58" t="s">
        <v>519</v>
      </c>
      <c r="F25" s="148" t="s">
        <v>242</v>
      </c>
      <c r="G25" s="168"/>
      <c r="H25" s="169"/>
      <c r="I25" s="170"/>
      <c r="J25" s="59"/>
      <c r="K25" s="171"/>
      <c r="L25" s="100" t="s">
        <v>607</v>
      </c>
    </row>
    <row r="26" spans="1:12" s="138" customFormat="1" ht="36" customHeight="1" x14ac:dyDescent="0.15">
      <c r="A26" s="20"/>
      <c r="B26" s="825"/>
      <c r="C26" s="147">
        <v>-15</v>
      </c>
      <c r="D26" s="794"/>
      <c r="E26" s="58" t="s">
        <v>520</v>
      </c>
      <c r="F26" s="148" t="s">
        <v>242</v>
      </c>
      <c r="G26" s="168"/>
      <c r="H26" s="169"/>
      <c r="I26" s="170"/>
      <c r="J26" s="59"/>
      <c r="K26" s="171"/>
      <c r="L26" s="100" t="s">
        <v>608</v>
      </c>
    </row>
    <row r="27" spans="1:12" s="138" customFormat="1" ht="36" customHeight="1" x14ac:dyDescent="0.15">
      <c r="A27" s="20"/>
      <c r="B27" s="825"/>
      <c r="C27" s="147">
        <v>-16</v>
      </c>
      <c r="D27" s="794"/>
      <c r="E27" s="58" t="s">
        <v>521</v>
      </c>
      <c r="F27" s="148" t="s">
        <v>242</v>
      </c>
      <c r="G27" s="168"/>
      <c r="H27" s="169"/>
      <c r="I27" s="170"/>
      <c r="J27" s="59"/>
      <c r="K27" s="171"/>
      <c r="L27" s="100" t="s">
        <v>609</v>
      </c>
    </row>
    <row r="28" spans="1:12" s="138" customFormat="1" ht="36" customHeight="1" x14ac:dyDescent="0.15">
      <c r="A28" s="20"/>
      <c r="B28" s="825"/>
      <c r="C28" s="147">
        <v>-17</v>
      </c>
      <c r="D28" s="794"/>
      <c r="E28" s="58" t="s">
        <v>522</v>
      </c>
      <c r="F28" s="148" t="s">
        <v>242</v>
      </c>
      <c r="G28" s="168"/>
      <c r="H28" s="169"/>
      <c r="I28" s="170"/>
      <c r="J28" s="59"/>
      <c r="K28" s="171"/>
      <c r="L28" s="100" t="s">
        <v>610</v>
      </c>
    </row>
    <row r="29" spans="1:12" s="138" customFormat="1" ht="36" customHeight="1" x14ac:dyDescent="0.15">
      <c r="A29" s="20"/>
      <c r="B29" s="791"/>
      <c r="C29" s="147">
        <v>-18</v>
      </c>
      <c r="D29" s="828"/>
      <c r="E29" s="53" t="s">
        <v>523</v>
      </c>
      <c r="F29" s="151" t="s">
        <v>8</v>
      </c>
      <c r="G29" s="168"/>
      <c r="H29" s="169"/>
      <c r="I29" s="170"/>
      <c r="J29" s="59"/>
      <c r="K29" s="171"/>
      <c r="L29" s="100" t="s">
        <v>611</v>
      </c>
    </row>
    <row r="30" spans="1:12" s="138" customFormat="1" ht="36" customHeight="1" x14ac:dyDescent="0.15">
      <c r="A30" s="20"/>
      <c r="B30" s="791"/>
      <c r="C30" s="147">
        <v>-19</v>
      </c>
      <c r="D30" s="828"/>
      <c r="E30" s="53" t="s">
        <v>524</v>
      </c>
      <c r="F30" s="151" t="s">
        <v>8</v>
      </c>
      <c r="G30" s="168"/>
      <c r="H30" s="169"/>
      <c r="I30" s="170"/>
      <c r="J30" s="59"/>
      <c r="K30" s="171"/>
      <c r="L30" s="100" t="s">
        <v>612</v>
      </c>
    </row>
    <row r="31" spans="1:12" s="138" customFormat="1" ht="36" customHeight="1" x14ac:dyDescent="0.15">
      <c r="A31" s="20"/>
      <c r="B31" s="791"/>
      <c r="C31" s="147">
        <v>-20</v>
      </c>
      <c r="D31" s="828"/>
      <c r="E31" s="53" t="s">
        <v>525</v>
      </c>
      <c r="F31" s="151" t="s">
        <v>8</v>
      </c>
      <c r="G31" s="173"/>
      <c r="H31" s="174"/>
      <c r="I31" s="149" t="str">
        <f>IF(G31+H31=0,"",G31/(G31+H31)*100)</f>
        <v/>
      </c>
      <c r="J31" s="60"/>
      <c r="K31" s="175"/>
      <c r="L31" s="115" t="s">
        <v>613</v>
      </c>
    </row>
    <row r="32" spans="1:12" s="138" customFormat="1" ht="36" customHeight="1" x14ac:dyDescent="0.15">
      <c r="A32" s="20"/>
      <c r="B32" s="791"/>
      <c r="C32" s="147">
        <v>-21</v>
      </c>
      <c r="D32" s="828"/>
      <c r="E32" s="150" t="s">
        <v>526</v>
      </c>
      <c r="F32" s="151" t="s">
        <v>242</v>
      </c>
      <c r="G32" s="173"/>
      <c r="H32" s="169"/>
      <c r="I32" s="176" t="str">
        <f>IF(G32+H32=0,"",G32/(G32+H32)*100)</f>
        <v/>
      </c>
      <c r="J32" s="60"/>
      <c r="K32" s="60"/>
      <c r="L32" s="115" t="s">
        <v>614</v>
      </c>
    </row>
    <row r="33" spans="1:73" s="138" customFormat="1" ht="36" customHeight="1" x14ac:dyDescent="0.15">
      <c r="A33" s="20"/>
      <c r="B33" s="791"/>
      <c r="C33" s="147">
        <v>-22</v>
      </c>
      <c r="D33" s="828"/>
      <c r="E33" s="153" t="s">
        <v>527</v>
      </c>
      <c r="F33" s="148" t="s">
        <v>8</v>
      </c>
      <c r="G33" s="173"/>
      <c r="H33" s="169"/>
      <c r="I33" s="176" t="str">
        <f>IF(G33+H33=0,"",G33/(G33+H33)*100)</f>
        <v/>
      </c>
      <c r="J33" s="60"/>
      <c r="K33" s="60"/>
      <c r="L33" s="115" t="s">
        <v>615</v>
      </c>
    </row>
    <row r="34" spans="1:73" s="138" customFormat="1" ht="36" customHeight="1" x14ac:dyDescent="0.15">
      <c r="A34" s="20"/>
      <c r="B34" s="791"/>
      <c r="C34" s="147">
        <v>-23</v>
      </c>
      <c r="D34" s="828"/>
      <c r="E34" s="53" t="s">
        <v>528</v>
      </c>
      <c r="F34" s="151" t="s">
        <v>8</v>
      </c>
      <c r="G34" s="177"/>
      <c r="H34" s="169"/>
      <c r="I34" s="176"/>
      <c r="J34" s="178"/>
      <c r="K34" s="178"/>
      <c r="L34" s="115" t="s">
        <v>616</v>
      </c>
    </row>
    <row r="35" spans="1:73" s="138" customFormat="1" ht="36" customHeight="1" x14ac:dyDescent="0.15">
      <c r="A35" s="20"/>
      <c r="B35" s="791"/>
      <c r="C35" s="147">
        <v>-24</v>
      </c>
      <c r="D35" s="828"/>
      <c r="E35" s="53" t="s">
        <v>529</v>
      </c>
      <c r="F35" s="151" t="s">
        <v>8</v>
      </c>
      <c r="G35" s="177"/>
      <c r="H35" s="169"/>
      <c r="I35" s="176"/>
      <c r="J35" s="178"/>
      <c r="K35" s="178"/>
      <c r="L35" s="115" t="s">
        <v>617</v>
      </c>
    </row>
    <row r="36" spans="1:73" s="138" customFormat="1" ht="36" customHeight="1" x14ac:dyDescent="0.15">
      <c r="A36" s="20"/>
      <c r="B36" s="791"/>
      <c r="C36" s="147">
        <v>-25</v>
      </c>
      <c r="D36" s="828"/>
      <c r="E36" s="53" t="s">
        <v>530</v>
      </c>
      <c r="F36" s="151" t="s">
        <v>8</v>
      </c>
      <c r="G36" s="177"/>
      <c r="H36" s="169"/>
      <c r="I36" s="176"/>
      <c r="J36" s="178"/>
      <c r="K36" s="178"/>
      <c r="L36" s="115" t="s">
        <v>618</v>
      </c>
    </row>
    <row r="37" spans="1:73" s="138" customFormat="1" ht="36" customHeight="1" x14ac:dyDescent="0.15">
      <c r="A37" s="20"/>
      <c r="B37" s="791"/>
      <c r="C37" s="147">
        <v>-26</v>
      </c>
      <c r="D37" s="828"/>
      <c r="E37" s="53" t="s">
        <v>531</v>
      </c>
      <c r="F37" s="151" t="s">
        <v>8</v>
      </c>
      <c r="G37" s="177"/>
      <c r="H37" s="169"/>
      <c r="I37" s="176"/>
      <c r="J37" s="178"/>
      <c r="K37" s="178"/>
      <c r="L37" s="115" t="s">
        <v>619</v>
      </c>
    </row>
    <row r="38" spans="1:73" s="138" customFormat="1" ht="36" customHeight="1" x14ac:dyDescent="0.15">
      <c r="A38" s="20"/>
      <c r="B38" s="791"/>
      <c r="C38" s="147">
        <v>-27</v>
      </c>
      <c r="D38" s="828"/>
      <c r="E38" s="53" t="s">
        <v>532</v>
      </c>
      <c r="F38" s="151" t="s">
        <v>8</v>
      </c>
      <c r="G38" s="177"/>
      <c r="H38" s="169"/>
      <c r="I38" s="176"/>
      <c r="J38" s="178"/>
      <c r="K38" s="178"/>
      <c r="L38" s="115" t="s">
        <v>620</v>
      </c>
    </row>
    <row r="39" spans="1:73" s="138" customFormat="1" ht="35.25" customHeight="1" thickBot="1" x14ac:dyDescent="0.2">
      <c r="A39" s="43"/>
      <c r="B39" s="826"/>
      <c r="C39" s="154">
        <v>-28</v>
      </c>
      <c r="D39" s="829"/>
      <c r="E39" s="155" t="s">
        <v>533</v>
      </c>
      <c r="F39" s="156" t="s">
        <v>8</v>
      </c>
      <c r="G39" s="179"/>
      <c r="H39" s="180"/>
      <c r="I39" s="181" t="str">
        <f>IF(G39+H39=0,"",G39/(G39+H39)*100)</f>
        <v/>
      </c>
      <c r="J39" s="182"/>
      <c r="K39" s="182"/>
      <c r="L39" s="136" t="s">
        <v>621</v>
      </c>
    </row>
    <row r="40" spans="1:73" s="138" customFormat="1" ht="31.5" customHeight="1" x14ac:dyDescent="0.15">
      <c r="B40" s="24"/>
      <c r="H40" s="157"/>
      <c r="I40" s="142"/>
      <c r="J40" s="142"/>
      <c r="K40" s="142"/>
      <c r="L40" s="62"/>
      <c r="M40" s="24" t="s">
        <v>243</v>
      </c>
    </row>
    <row r="41" spans="1:73" s="138" customFormat="1" ht="24" x14ac:dyDescent="0.15">
      <c r="B41" s="42"/>
      <c r="G41" s="57"/>
      <c r="H41" s="57"/>
      <c r="I41" s="56"/>
      <c r="M41" s="24" t="s">
        <v>244</v>
      </c>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2"/>
      <c r="BQ41" s="142"/>
      <c r="BR41" s="142"/>
      <c r="BS41" s="142"/>
      <c r="BT41" s="142"/>
      <c r="BU41" s="142"/>
    </row>
    <row r="42" spans="1:73" s="138" customFormat="1" ht="13.5" customHeight="1" x14ac:dyDescent="0.15">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c r="BH42" s="142"/>
      <c r="BI42" s="142"/>
      <c r="BJ42" s="142"/>
      <c r="BK42" s="142"/>
      <c r="BL42" s="142"/>
      <c r="BM42" s="142"/>
      <c r="BN42" s="142"/>
      <c r="BO42" s="142"/>
      <c r="BP42" s="142"/>
      <c r="BQ42" s="142"/>
      <c r="BR42" s="142"/>
      <c r="BS42" s="142"/>
      <c r="BT42" s="142"/>
      <c r="BU42" s="142"/>
    </row>
    <row r="43" spans="1:73" s="138" customFormat="1" ht="30" customHeight="1" x14ac:dyDescent="0.15">
      <c r="M43" s="72"/>
      <c r="N43" s="72"/>
      <c r="O43" s="72"/>
      <c r="P43" s="72"/>
      <c r="Q43" s="183"/>
      <c r="R43" s="183"/>
      <c r="S43" s="183"/>
      <c r="T43" s="183"/>
      <c r="U43" s="158"/>
      <c r="V43" s="158"/>
      <c r="W43" s="184"/>
      <c r="X43" s="184"/>
      <c r="Y43" s="184"/>
      <c r="Z43" s="183"/>
      <c r="AA43" s="183"/>
      <c r="AB43" s="183"/>
      <c r="AC43" s="184"/>
      <c r="AD43" s="184"/>
      <c r="AE43" s="184"/>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58"/>
      <c r="BC43" s="158"/>
      <c r="BD43" s="183"/>
      <c r="BE43" s="158"/>
      <c r="BF43" s="158"/>
      <c r="BG43" s="184"/>
      <c r="BH43" s="184"/>
      <c r="BI43" s="184"/>
      <c r="BJ43" s="183"/>
      <c r="BK43" s="183"/>
      <c r="BL43" s="183"/>
      <c r="BM43" s="183"/>
      <c r="BN43" s="158"/>
      <c r="BO43" s="158"/>
      <c r="BP43" s="184"/>
      <c r="BQ43" s="184"/>
      <c r="BR43" s="184"/>
      <c r="BS43" s="183"/>
      <c r="BT43" s="183"/>
      <c r="BU43" s="183"/>
    </row>
    <row r="44" spans="1:73" s="138" customFormat="1" ht="30" customHeight="1" x14ac:dyDescent="0.15">
      <c r="M44" s="72"/>
      <c r="N44" s="72"/>
      <c r="O44" s="72"/>
      <c r="P44" s="72"/>
      <c r="Q44" s="185"/>
      <c r="R44" s="183"/>
      <c r="S44" s="183"/>
      <c r="T44" s="183"/>
      <c r="U44" s="158"/>
      <c r="V44" s="158"/>
      <c r="W44" s="184"/>
      <c r="X44" s="184"/>
      <c r="Y44" s="184"/>
      <c r="Z44" s="183"/>
      <c r="AA44" s="183"/>
      <c r="AB44" s="183"/>
      <c r="AC44" s="184"/>
      <c r="AD44" s="184"/>
      <c r="AE44" s="184"/>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58"/>
      <c r="BC44" s="158"/>
      <c r="BD44" s="183"/>
      <c r="BE44" s="158"/>
      <c r="BF44" s="158"/>
      <c r="BG44" s="184"/>
      <c r="BH44" s="184"/>
      <c r="BI44" s="184"/>
      <c r="BJ44" s="183"/>
      <c r="BK44" s="183"/>
      <c r="BL44" s="183"/>
      <c r="BM44" s="183"/>
      <c r="BN44" s="158"/>
      <c r="BO44" s="158"/>
      <c r="BP44" s="184"/>
      <c r="BQ44" s="184"/>
      <c r="BR44" s="184"/>
      <c r="BS44" s="183"/>
      <c r="BT44" s="183"/>
      <c r="BU44" s="183"/>
    </row>
    <row r="45" spans="1:73" s="138" customFormat="1" ht="67.5" customHeight="1" x14ac:dyDescent="0.15">
      <c r="M45" s="72"/>
      <c r="N45" s="72"/>
      <c r="O45" s="72"/>
      <c r="P45" s="72"/>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row>
    <row r="46" spans="1:73" s="138" customFormat="1" ht="45" customHeight="1" x14ac:dyDescent="0.15">
      <c r="M46" s="72"/>
      <c r="N46" s="72"/>
      <c r="O46" s="72"/>
      <c r="P46" s="72"/>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87"/>
      <c r="AY46" s="187"/>
      <c r="AZ46" s="187"/>
      <c r="BA46" s="187"/>
      <c r="BB46" s="187"/>
      <c r="BC46" s="187"/>
      <c r="BD46" s="187"/>
      <c r="BE46" s="187"/>
      <c r="BF46" s="187"/>
      <c r="BG46" s="187"/>
      <c r="BH46" s="187"/>
      <c r="BI46" s="187"/>
      <c r="BJ46" s="187"/>
      <c r="BK46" s="187"/>
      <c r="BL46" s="187"/>
      <c r="BM46" s="187"/>
      <c r="BN46" s="187"/>
      <c r="BO46" s="187"/>
      <c r="BP46" s="187"/>
      <c r="BQ46" s="187"/>
      <c r="BR46" s="187"/>
      <c r="BS46" s="187"/>
      <c r="BT46" s="187"/>
      <c r="BU46" s="187"/>
    </row>
    <row r="47" spans="1:73" s="138" customFormat="1" ht="22.5" customHeight="1" x14ac:dyDescent="0.15">
      <c r="M47" s="72"/>
      <c r="N47" s="72"/>
      <c r="O47" s="72"/>
      <c r="P47" s="72"/>
      <c r="Q47" s="188"/>
      <c r="R47" s="188"/>
      <c r="S47" s="187"/>
      <c r="T47" s="188"/>
      <c r="U47" s="188"/>
      <c r="V47" s="187"/>
      <c r="W47" s="188"/>
      <c r="X47" s="188"/>
      <c r="Y47" s="187"/>
      <c r="Z47" s="188"/>
      <c r="AA47" s="188"/>
      <c r="AB47" s="187"/>
      <c r="AC47" s="188"/>
      <c r="AD47" s="188"/>
      <c r="AE47" s="187"/>
      <c r="AF47" s="188"/>
      <c r="AG47" s="188"/>
      <c r="AH47" s="187"/>
      <c r="AI47" s="188"/>
      <c r="AJ47" s="188"/>
      <c r="AK47" s="187"/>
      <c r="AL47" s="188"/>
      <c r="AM47" s="188"/>
      <c r="AN47" s="187"/>
      <c r="AO47" s="188"/>
      <c r="AP47" s="188"/>
      <c r="AQ47" s="187"/>
      <c r="AR47" s="188"/>
      <c r="AS47" s="188"/>
      <c r="AT47" s="187"/>
      <c r="AU47" s="188"/>
      <c r="AV47" s="188"/>
      <c r="AW47" s="187"/>
      <c r="AX47" s="188"/>
      <c r="AY47" s="188"/>
      <c r="AZ47" s="187"/>
      <c r="BA47" s="188"/>
      <c r="BB47" s="188"/>
      <c r="BC47" s="187"/>
      <c r="BD47" s="188"/>
      <c r="BE47" s="188"/>
      <c r="BF47" s="187"/>
      <c r="BG47" s="188"/>
      <c r="BH47" s="188"/>
      <c r="BI47" s="187"/>
      <c r="BJ47" s="188"/>
      <c r="BK47" s="188"/>
      <c r="BL47" s="187"/>
      <c r="BM47" s="188"/>
      <c r="BN47" s="188"/>
      <c r="BO47" s="187"/>
      <c r="BP47" s="188"/>
      <c r="BQ47" s="188"/>
      <c r="BR47" s="187"/>
      <c r="BS47" s="188"/>
      <c r="BT47" s="188"/>
      <c r="BU47" s="187"/>
    </row>
    <row r="48" spans="1:73" s="138" customFormat="1" ht="13.5" customHeight="1" x14ac:dyDescent="0.15">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2"/>
      <c r="BQ48" s="142"/>
      <c r="BR48" s="142"/>
      <c r="BS48" s="142"/>
      <c r="BT48" s="142"/>
      <c r="BU48" s="142"/>
    </row>
    <row r="49" spans="13:73" s="138" customFormat="1" ht="45" customHeight="1" x14ac:dyDescent="0.15">
      <c r="M49" s="72"/>
      <c r="N49" s="72"/>
      <c r="O49" s="72"/>
      <c r="P49" s="72"/>
      <c r="Q49" s="189"/>
      <c r="R49" s="189"/>
      <c r="S49" s="190"/>
      <c r="T49" s="189"/>
      <c r="U49" s="189"/>
      <c r="V49" s="190"/>
      <c r="W49" s="189"/>
      <c r="X49" s="189"/>
      <c r="Y49" s="190"/>
      <c r="Z49" s="189"/>
      <c r="AA49" s="189"/>
      <c r="AB49" s="190"/>
      <c r="AC49" s="189"/>
      <c r="AD49" s="189"/>
      <c r="AE49" s="190"/>
      <c r="AF49" s="189"/>
      <c r="AG49" s="189"/>
      <c r="AH49" s="190"/>
      <c r="AI49" s="189"/>
      <c r="AJ49" s="189"/>
      <c r="AK49" s="190"/>
      <c r="AL49" s="189"/>
      <c r="AM49" s="189"/>
      <c r="AN49" s="190"/>
      <c r="AO49" s="189"/>
      <c r="AP49" s="189"/>
      <c r="AQ49" s="190"/>
      <c r="AR49" s="189"/>
      <c r="AS49" s="189"/>
      <c r="AT49" s="190"/>
      <c r="AU49" s="189"/>
      <c r="AV49" s="189"/>
      <c r="AW49" s="190"/>
      <c r="AX49" s="189"/>
      <c r="AY49" s="189"/>
      <c r="AZ49" s="190"/>
      <c r="BA49" s="189"/>
      <c r="BB49" s="189"/>
      <c r="BC49" s="190"/>
      <c r="BD49" s="189"/>
      <c r="BE49" s="189"/>
      <c r="BF49" s="190"/>
      <c r="BG49" s="189"/>
      <c r="BH49" s="189"/>
      <c r="BI49" s="190"/>
      <c r="BJ49" s="189"/>
      <c r="BK49" s="189"/>
      <c r="BL49" s="190"/>
      <c r="BM49" s="189"/>
      <c r="BN49" s="189"/>
      <c r="BO49" s="190"/>
      <c r="BP49" s="189"/>
      <c r="BQ49" s="189"/>
      <c r="BR49" s="190"/>
      <c r="BS49" s="189"/>
      <c r="BT49" s="189"/>
      <c r="BU49" s="190"/>
    </row>
    <row r="50" spans="13:73" s="159" customFormat="1" ht="18" customHeight="1" x14ac:dyDescent="0.15">
      <c r="M50" s="142"/>
      <c r="N50" s="142"/>
      <c r="O50" s="142"/>
      <c r="P50" s="141"/>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142"/>
      <c r="BN50" s="142"/>
      <c r="BO50" s="142"/>
      <c r="BP50" s="142"/>
      <c r="BQ50" s="142"/>
      <c r="BR50" s="142"/>
      <c r="BS50" s="142"/>
      <c r="BT50" s="142"/>
      <c r="BU50" s="142"/>
    </row>
  </sheetData>
  <sheetProtection selectLockedCells="1"/>
  <mergeCells count="13">
    <mergeCell ref="B12:B39"/>
    <mergeCell ref="D12:D39"/>
    <mergeCell ref="A1:C1"/>
    <mergeCell ref="A2:L2"/>
    <mergeCell ref="A3:L3"/>
    <mergeCell ref="A4:L4"/>
    <mergeCell ref="A5:L7"/>
    <mergeCell ref="B10:C11"/>
    <mergeCell ref="J10:J11"/>
    <mergeCell ref="K10:K11"/>
    <mergeCell ref="L10:L11"/>
    <mergeCell ref="H10:H11"/>
    <mergeCell ref="F10:F11"/>
  </mergeCells>
  <phoneticPr fontId="2"/>
  <dataValidations count="3">
    <dataValidation type="textLength" operator="equal" allowBlank="1" showInputMessage="1" showErrorMessage="1" errorTitle="注意" error="自動計算するため、このセルには値を入れないで下さい！_x000a_（キャンセルを選択してください。）" promptTitle="注意" prompt="自動計算するため、このセルには値を入れないで下さい！" sqref="I12:I39 JE12:JE39 TA12:TA39 ACW12:ACW39 AMS12:AMS39 AWO12:AWO39 BGK12:BGK39 BQG12:BQG39 CAC12:CAC39 CJY12:CJY39 CTU12:CTU39 DDQ12:DDQ39 DNM12:DNM39 DXI12:DXI39 EHE12:EHE39 ERA12:ERA39 FAW12:FAW39 FKS12:FKS39 FUO12:FUO39 GEK12:GEK39 GOG12:GOG39 GYC12:GYC39 HHY12:HHY39 HRU12:HRU39 IBQ12:IBQ39 ILM12:ILM39 IVI12:IVI39 JFE12:JFE39 JPA12:JPA39 JYW12:JYW39 KIS12:KIS39 KSO12:KSO39 LCK12:LCK39 LMG12:LMG39 LWC12:LWC39 MFY12:MFY39 MPU12:MPU39 MZQ12:MZQ39 NJM12:NJM39 NTI12:NTI39 ODE12:ODE39 ONA12:ONA39 OWW12:OWW39 PGS12:PGS39 PQO12:PQO39 QAK12:QAK39 QKG12:QKG39 QUC12:QUC39 RDY12:RDY39 RNU12:RNU39 RXQ12:RXQ39 SHM12:SHM39 SRI12:SRI39 TBE12:TBE39 TLA12:TLA39 TUW12:TUW39 UES12:UES39 UOO12:UOO39 UYK12:UYK39 VIG12:VIG39 VSC12:VSC39 WBY12:WBY39 WLU12:WLU39 WVQ12:WVQ39 I65546:I65573 JE65546:JE65573 TA65546:TA65573 ACW65546:ACW65573 AMS65546:AMS65573 AWO65546:AWO65573 BGK65546:BGK65573 BQG65546:BQG65573 CAC65546:CAC65573 CJY65546:CJY65573 CTU65546:CTU65573 DDQ65546:DDQ65573 DNM65546:DNM65573 DXI65546:DXI65573 EHE65546:EHE65573 ERA65546:ERA65573 FAW65546:FAW65573 FKS65546:FKS65573 FUO65546:FUO65573 GEK65546:GEK65573 GOG65546:GOG65573 GYC65546:GYC65573 HHY65546:HHY65573 HRU65546:HRU65573 IBQ65546:IBQ65573 ILM65546:ILM65573 IVI65546:IVI65573 JFE65546:JFE65573 JPA65546:JPA65573 JYW65546:JYW65573 KIS65546:KIS65573 KSO65546:KSO65573 LCK65546:LCK65573 LMG65546:LMG65573 LWC65546:LWC65573 MFY65546:MFY65573 MPU65546:MPU65573 MZQ65546:MZQ65573 NJM65546:NJM65573 NTI65546:NTI65573 ODE65546:ODE65573 ONA65546:ONA65573 OWW65546:OWW65573 PGS65546:PGS65573 PQO65546:PQO65573 QAK65546:QAK65573 QKG65546:QKG65573 QUC65546:QUC65573 RDY65546:RDY65573 RNU65546:RNU65573 RXQ65546:RXQ65573 SHM65546:SHM65573 SRI65546:SRI65573 TBE65546:TBE65573 TLA65546:TLA65573 TUW65546:TUW65573 UES65546:UES65573 UOO65546:UOO65573 UYK65546:UYK65573 VIG65546:VIG65573 VSC65546:VSC65573 WBY65546:WBY65573 WLU65546:WLU65573 WVQ65546:WVQ65573 I131082:I131109 JE131082:JE131109 TA131082:TA131109 ACW131082:ACW131109 AMS131082:AMS131109 AWO131082:AWO131109 BGK131082:BGK131109 BQG131082:BQG131109 CAC131082:CAC131109 CJY131082:CJY131109 CTU131082:CTU131109 DDQ131082:DDQ131109 DNM131082:DNM131109 DXI131082:DXI131109 EHE131082:EHE131109 ERA131082:ERA131109 FAW131082:FAW131109 FKS131082:FKS131109 FUO131082:FUO131109 GEK131082:GEK131109 GOG131082:GOG131109 GYC131082:GYC131109 HHY131082:HHY131109 HRU131082:HRU131109 IBQ131082:IBQ131109 ILM131082:ILM131109 IVI131082:IVI131109 JFE131082:JFE131109 JPA131082:JPA131109 JYW131082:JYW131109 KIS131082:KIS131109 KSO131082:KSO131109 LCK131082:LCK131109 LMG131082:LMG131109 LWC131082:LWC131109 MFY131082:MFY131109 MPU131082:MPU131109 MZQ131082:MZQ131109 NJM131082:NJM131109 NTI131082:NTI131109 ODE131082:ODE131109 ONA131082:ONA131109 OWW131082:OWW131109 PGS131082:PGS131109 PQO131082:PQO131109 QAK131082:QAK131109 QKG131082:QKG131109 QUC131082:QUC131109 RDY131082:RDY131109 RNU131082:RNU131109 RXQ131082:RXQ131109 SHM131082:SHM131109 SRI131082:SRI131109 TBE131082:TBE131109 TLA131082:TLA131109 TUW131082:TUW131109 UES131082:UES131109 UOO131082:UOO131109 UYK131082:UYK131109 VIG131082:VIG131109 VSC131082:VSC131109 WBY131082:WBY131109 WLU131082:WLU131109 WVQ131082:WVQ131109 I196618:I196645 JE196618:JE196645 TA196618:TA196645 ACW196618:ACW196645 AMS196618:AMS196645 AWO196618:AWO196645 BGK196618:BGK196645 BQG196618:BQG196645 CAC196618:CAC196645 CJY196618:CJY196645 CTU196618:CTU196645 DDQ196618:DDQ196645 DNM196618:DNM196645 DXI196618:DXI196645 EHE196618:EHE196645 ERA196618:ERA196645 FAW196618:FAW196645 FKS196618:FKS196645 FUO196618:FUO196645 GEK196618:GEK196645 GOG196618:GOG196645 GYC196618:GYC196645 HHY196618:HHY196645 HRU196618:HRU196645 IBQ196618:IBQ196645 ILM196618:ILM196645 IVI196618:IVI196645 JFE196618:JFE196645 JPA196618:JPA196645 JYW196618:JYW196645 KIS196618:KIS196645 KSO196618:KSO196645 LCK196618:LCK196645 LMG196618:LMG196645 LWC196618:LWC196645 MFY196618:MFY196645 MPU196618:MPU196645 MZQ196618:MZQ196645 NJM196618:NJM196645 NTI196618:NTI196645 ODE196618:ODE196645 ONA196618:ONA196645 OWW196618:OWW196645 PGS196618:PGS196645 PQO196618:PQO196645 QAK196618:QAK196645 QKG196618:QKG196645 QUC196618:QUC196645 RDY196618:RDY196645 RNU196618:RNU196645 RXQ196618:RXQ196645 SHM196618:SHM196645 SRI196618:SRI196645 TBE196618:TBE196645 TLA196618:TLA196645 TUW196618:TUW196645 UES196618:UES196645 UOO196618:UOO196645 UYK196618:UYK196645 VIG196618:VIG196645 VSC196618:VSC196645 WBY196618:WBY196645 WLU196618:WLU196645 WVQ196618:WVQ196645 I262154:I262181 JE262154:JE262181 TA262154:TA262181 ACW262154:ACW262181 AMS262154:AMS262181 AWO262154:AWO262181 BGK262154:BGK262181 BQG262154:BQG262181 CAC262154:CAC262181 CJY262154:CJY262181 CTU262154:CTU262181 DDQ262154:DDQ262181 DNM262154:DNM262181 DXI262154:DXI262181 EHE262154:EHE262181 ERA262154:ERA262181 FAW262154:FAW262181 FKS262154:FKS262181 FUO262154:FUO262181 GEK262154:GEK262181 GOG262154:GOG262181 GYC262154:GYC262181 HHY262154:HHY262181 HRU262154:HRU262181 IBQ262154:IBQ262181 ILM262154:ILM262181 IVI262154:IVI262181 JFE262154:JFE262181 JPA262154:JPA262181 JYW262154:JYW262181 KIS262154:KIS262181 KSO262154:KSO262181 LCK262154:LCK262181 LMG262154:LMG262181 LWC262154:LWC262181 MFY262154:MFY262181 MPU262154:MPU262181 MZQ262154:MZQ262181 NJM262154:NJM262181 NTI262154:NTI262181 ODE262154:ODE262181 ONA262154:ONA262181 OWW262154:OWW262181 PGS262154:PGS262181 PQO262154:PQO262181 QAK262154:QAK262181 QKG262154:QKG262181 QUC262154:QUC262181 RDY262154:RDY262181 RNU262154:RNU262181 RXQ262154:RXQ262181 SHM262154:SHM262181 SRI262154:SRI262181 TBE262154:TBE262181 TLA262154:TLA262181 TUW262154:TUW262181 UES262154:UES262181 UOO262154:UOO262181 UYK262154:UYK262181 VIG262154:VIG262181 VSC262154:VSC262181 WBY262154:WBY262181 WLU262154:WLU262181 WVQ262154:WVQ262181 I327690:I327717 JE327690:JE327717 TA327690:TA327717 ACW327690:ACW327717 AMS327690:AMS327717 AWO327690:AWO327717 BGK327690:BGK327717 BQG327690:BQG327717 CAC327690:CAC327717 CJY327690:CJY327717 CTU327690:CTU327717 DDQ327690:DDQ327717 DNM327690:DNM327717 DXI327690:DXI327717 EHE327690:EHE327717 ERA327690:ERA327717 FAW327690:FAW327717 FKS327690:FKS327717 FUO327690:FUO327717 GEK327690:GEK327717 GOG327690:GOG327717 GYC327690:GYC327717 HHY327690:HHY327717 HRU327690:HRU327717 IBQ327690:IBQ327717 ILM327690:ILM327717 IVI327690:IVI327717 JFE327690:JFE327717 JPA327690:JPA327717 JYW327690:JYW327717 KIS327690:KIS327717 KSO327690:KSO327717 LCK327690:LCK327717 LMG327690:LMG327717 LWC327690:LWC327717 MFY327690:MFY327717 MPU327690:MPU327717 MZQ327690:MZQ327717 NJM327690:NJM327717 NTI327690:NTI327717 ODE327690:ODE327717 ONA327690:ONA327717 OWW327690:OWW327717 PGS327690:PGS327717 PQO327690:PQO327717 QAK327690:QAK327717 QKG327690:QKG327717 QUC327690:QUC327717 RDY327690:RDY327717 RNU327690:RNU327717 RXQ327690:RXQ327717 SHM327690:SHM327717 SRI327690:SRI327717 TBE327690:TBE327717 TLA327690:TLA327717 TUW327690:TUW327717 UES327690:UES327717 UOO327690:UOO327717 UYK327690:UYK327717 VIG327690:VIG327717 VSC327690:VSC327717 WBY327690:WBY327717 WLU327690:WLU327717 WVQ327690:WVQ327717 I393226:I393253 JE393226:JE393253 TA393226:TA393253 ACW393226:ACW393253 AMS393226:AMS393253 AWO393226:AWO393253 BGK393226:BGK393253 BQG393226:BQG393253 CAC393226:CAC393253 CJY393226:CJY393253 CTU393226:CTU393253 DDQ393226:DDQ393253 DNM393226:DNM393253 DXI393226:DXI393253 EHE393226:EHE393253 ERA393226:ERA393253 FAW393226:FAW393253 FKS393226:FKS393253 FUO393226:FUO393253 GEK393226:GEK393253 GOG393226:GOG393253 GYC393226:GYC393253 HHY393226:HHY393253 HRU393226:HRU393253 IBQ393226:IBQ393253 ILM393226:ILM393253 IVI393226:IVI393253 JFE393226:JFE393253 JPA393226:JPA393253 JYW393226:JYW393253 KIS393226:KIS393253 KSO393226:KSO393253 LCK393226:LCK393253 LMG393226:LMG393253 LWC393226:LWC393253 MFY393226:MFY393253 MPU393226:MPU393253 MZQ393226:MZQ393253 NJM393226:NJM393253 NTI393226:NTI393253 ODE393226:ODE393253 ONA393226:ONA393253 OWW393226:OWW393253 PGS393226:PGS393253 PQO393226:PQO393253 QAK393226:QAK393253 QKG393226:QKG393253 QUC393226:QUC393253 RDY393226:RDY393253 RNU393226:RNU393253 RXQ393226:RXQ393253 SHM393226:SHM393253 SRI393226:SRI393253 TBE393226:TBE393253 TLA393226:TLA393253 TUW393226:TUW393253 UES393226:UES393253 UOO393226:UOO393253 UYK393226:UYK393253 VIG393226:VIG393253 VSC393226:VSC393253 WBY393226:WBY393253 WLU393226:WLU393253 WVQ393226:WVQ393253 I458762:I458789 JE458762:JE458789 TA458762:TA458789 ACW458762:ACW458789 AMS458762:AMS458789 AWO458762:AWO458789 BGK458762:BGK458789 BQG458762:BQG458789 CAC458762:CAC458789 CJY458762:CJY458789 CTU458762:CTU458789 DDQ458762:DDQ458789 DNM458762:DNM458789 DXI458762:DXI458789 EHE458762:EHE458789 ERA458762:ERA458789 FAW458762:FAW458789 FKS458762:FKS458789 FUO458762:FUO458789 GEK458762:GEK458789 GOG458762:GOG458789 GYC458762:GYC458789 HHY458762:HHY458789 HRU458762:HRU458789 IBQ458762:IBQ458789 ILM458762:ILM458789 IVI458762:IVI458789 JFE458762:JFE458789 JPA458762:JPA458789 JYW458762:JYW458789 KIS458762:KIS458789 KSO458762:KSO458789 LCK458762:LCK458789 LMG458762:LMG458789 LWC458762:LWC458789 MFY458762:MFY458789 MPU458762:MPU458789 MZQ458762:MZQ458789 NJM458762:NJM458789 NTI458762:NTI458789 ODE458762:ODE458789 ONA458762:ONA458789 OWW458762:OWW458789 PGS458762:PGS458789 PQO458762:PQO458789 QAK458762:QAK458789 QKG458762:QKG458789 QUC458762:QUC458789 RDY458762:RDY458789 RNU458762:RNU458789 RXQ458762:RXQ458789 SHM458762:SHM458789 SRI458762:SRI458789 TBE458762:TBE458789 TLA458762:TLA458789 TUW458762:TUW458789 UES458762:UES458789 UOO458762:UOO458789 UYK458762:UYK458789 VIG458762:VIG458789 VSC458762:VSC458789 WBY458762:WBY458789 WLU458762:WLU458789 WVQ458762:WVQ458789 I524298:I524325 JE524298:JE524325 TA524298:TA524325 ACW524298:ACW524325 AMS524298:AMS524325 AWO524298:AWO524325 BGK524298:BGK524325 BQG524298:BQG524325 CAC524298:CAC524325 CJY524298:CJY524325 CTU524298:CTU524325 DDQ524298:DDQ524325 DNM524298:DNM524325 DXI524298:DXI524325 EHE524298:EHE524325 ERA524298:ERA524325 FAW524298:FAW524325 FKS524298:FKS524325 FUO524298:FUO524325 GEK524298:GEK524325 GOG524298:GOG524325 GYC524298:GYC524325 HHY524298:HHY524325 HRU524298:HRU524325 IBQ524298:IBQ524325 ILM524298:ILM524325 IVI524298:IVI524325 JFE524298:JFE524325 JPA524298:JPA524325 JYW524298:JYW524325 KIS524298:KIS524325 KSO524298:KSO524325 LCK524298:LCK524325 LMG524298:LMG524325 LWC524298:LWC524325 MFY524298:MFY524325 MPU524298:MPU524325 MZQ524298:MZQ524325 NJM524298:NJM524325 NTI524298:NTI524325 ODE524298:ODE524325 ONA524298:ONA524325 OWW524298:OWW524325 PGS524298:PGS524325 PQO524298:PQO524325 QAK524298:QAK524325 QKG524298:QKG524325 QUC524298:QUC524325 RDY524298:RDY524325 RNU524298:RNU524325 RXQ524298:RXQ524325 SHM524298:SHM524325 SRI524298:SRI524325 TBE524298:TBE524325 TLA524298:TLA524325 TUW524298:TUW524325 UES524298:UES524325 UOO524298:UOO524325 UYK524298:UYK524325 VIG524298:VIG524325 VSC524298:VSC524325 WBY524298:WBY524325 WLU524298:WLU524325 WVQ524298:WVQ524325 I589834:I589861 JE589834:JE589861 TA589834:TA589861 ACW589834:ACW589861 AMS589834:AMS589861 AWO589834:AWO589861 BGK589834:BGK589861 BQG589834:BQG589861 CAC589834:CAC589861 CJY589834:CJY589861 CTU589834:CTU589861 DDQ589834:DDQ589861 DNM589834:DNM589861 DXI589834:DXI589861 EHE589834:EHE589861 ERA589834:ERA589861 FAW589834:FAW589861 FKS589834:FKS589861 FUO589834:FUO589861 GEK589834:GEK589861 GOG589834:GOG589861 GYC589834:GYC589861 HHY589834:HHY589861 HRU589834:HRU589861 IBQ589834:IBQ589861 ILM589834:ILM589861 IVI589834:IVI589861 JFE589834:JFE589861 JPA589834:JPA589861 JYW589834:JYW589861 KIS589834:KIS589861 KSO589834:KSO589861 LCK589834:LCK589861 LMG589834:LMG589861 LWC589834:LWC589861 MFY589834:MFY589861 MPU589834:MPU589861 MZQ589834:MZQ589861 NJM589834:NJM589861 NTI589834:NTI589861 ODE589834:ODE589861 ONA589834:ONA589861 OWW589834:OWW589861 PGS589834:PGS589861 PQO589834:PQO589861 QAK589834:QAK589861 QKG589834:QKG589861 QUC589834:QUC589861 RDY589834:RDY589861 RNU589834:RNU589861 RXQ589834:RXQ589861 SHM589834:SHM589861 SRI589834:SRI589861 TBE589834:TBE589861 TLA589834:TLA589861 TUW589834:TUW589861 UES589834:UES589861 UOO589834:UOO589861 UYK589834:UYK589861 VIG589834:VIG589861 VSC589834:VSC589861 WBY589834:WBY589861 WLU589834:WLU589861 WVQ589834:WVQ589861 I655370:I655397 JE655370:JE655397 TA655370:TA655397 ACW655370:ACW655397 AMS655370:AMS655397 AWO655370:AWO655397 BGK655370:BGK655397 BQG655370:BQG655397 CAC655370:CAC655397 CJY655370:CJY655397 CTU655370:CTU655397 DDQ655370:DDQ655397 DNM655370:DNM655397 DXI655370:DXI655397 EHE655370:EHE655397 ERA655370:ERA655397 FAW655370:FAW655397 FKS655370:FKS655397 FUO655370:FUO655397 GEK655370:GEK655397 GOG655370:GOG655397 GYC655370:GYC655397 HHY655370:HHY655397 HRU655370:HRU655397 IBQ655370:IBQ655397 ILM655370:ILM655397 IVI655370:IVI655397 JFE655370:JFE655397 JPA655370:JPA655397 JYW655370:JYW655397 KIS655370:KIS655397 KSO655370:KSO655397 LCK655370:LCK655397 LMG655370:LMG655397 LWC655370:LWC655397 MFY655370:MFY655397 MPU655370:MPU655397 MZQ655370:MZQ655397 NJM655370:NJM655397 NTI655370:NTI655397 ODE655370:ODE655397 ONA655370:ONA655397 OWW655370:OWW655397 PGS655370:PGS655397 PQO655370:PQO655397 QAK655370:QAK655397 QKG655370:QKG655397 QUC655370:QUC655397 RDY655370:RDY655397 RNU655370:RNU655397 RXQ655370:RXQ655397 SHM655370:SHM655397 SRI655370:SRI655397 TBE655370:TBE655397 TLA655370:TLA655397 TUW655370:TUW655397 UES655370:UES655397 UOO655370:UOO655397 UYK655370:UYK655397 VIG655370:VIG655397 VSC655370:VSC655397 WBY655370:WBY655397 WLU655370:WLU655397 WVQ655370:WVQ655397 I720906:I720933 JE720906:JE720933 TA720906:TA720933 ACW720906:ACW720933 AMS720906:AMS720933 AWO720906:AWO720933 BGK720906:BGK720933 BQG720906:BQG720933 CAC720906:CAC720933 CJY720906:CJY720933 CTU720906:CTU720933 DDQ720906:DDQ720933 DNM720906:DNM720933 DXI720906:DXI720933 EHE720906:EHE720933 ERA720906:ERA720933 FAW720906:FAW720933 FKS720906:FKS720933 FUO720906:FUO720933 GEK720906:GEK720933 GOG720906:GOG720933 GYC720906:GYC720933 HHY720906:HHY720933 HRU720906:HRU720933 IBQ720906:IBQ720933 ILM720906:ILM720933 IVI720906:IVI720933 JFE720906:JFE720933 JPA720906:JPA720933 JYW720906:JYW720933 KIS720906:KIS720933 KSO720906:KSO720933 LCK720906:LCK720933 LMG720906:LMG720933 LWC720906:LWC720933 MFY720906:MFY720933 MPU720906:MPU720933 MZQ720906:MZQ720933 NJM720906:NJM720933 NTI720906:NTI720933 ODE720906:ODE720933 ONA720906:ONA720933 OWW720906:OWW720933 PGS720906:PGS720933 PQO720906:PQO720933 QAK720906:QAK720933 QKG720906:QKG720933 QUC720906:QUC720933 RDY720906:RDY720933 RNU720906:RNU720933 RXQ720906:RXQ720933 SHM720906:SHM720933 SRI720906:SRI720933 TBE720906:TBE720933 TLA720906:TLA720933 TUW720906:TUW720933 UES720906:UES720933 UOO720906:UOO720933 UYK720906:UYK720933 VIG720906:VIG720933 VSC720906:VSC720933 WBY720906:WBY720933 WLU720906:WLU720933 WVQ720906:WVQ720933 I786442:I786469 JE786442:JE786469 TA786442:TA786469 ACW786442:ACW786469 AMS786442:AMS786469 AWO786442:AWO786469 BGK786442:BGK786469 BQG786442:BQG786469 CAC786442:CAC786469 CJY786442:CJY786469 CTU786442:CTU786469 DDQ786442:DDQ786469 DNM786442:DNM786469 DXI786442:DXI786469 EHE786442:EHE786469 ERA786442:ERA786469 FAW786442:FAW786469 FKS786442:FKS786469 FUO786442:FUO786469 GEK786442:GEK786469 GOG786442:GOG786469 GYC786442:GYC786469 HHY786442:HHY786469 HRU786442:HRU786469 IBQ786442:IBQ786469 ILM786442:ILM786469 IVI786442:IVI786469 JFE786442:JFE786469 JPA786442:JPA786469 JYW786442:JYW786469 KIS786442:KIS786469 KSO786442:KSO786469 LCK786442:LCK786469 LMG786442:LMG786469 LWC786442:LWC786469 MFY786442:MFY786469 MPU786442:MPU786469 MZQ786442:MZQ786469 NJM786442:NJM786469 NTI786442:NTI786469 ODE786442:ODE786469 ONA786442:ONA786469 OWW786442:OWW786469 PGS786442:PGS786469 PQO786442:PQO786469 QAK786442:QAK786469 QKG786442:QKG786469 QUC786442:QUC786469 RDY786442:RDY786469 RNU786442:RNU786469 RXQ786442:RXQ786469 SHM786442:SHM786469 SRI786442:SRI786469 TBE786442:TBE786469 TLA786442:TLA786469 TUW786442:TUW786469 UES786442:UES786469 UOO786442:UOO786469 UYK786442:UYK786469 VIG786442:VIG786469 VSC786442:VSC786469 WBY786442:WBY786469 WLU786442:WLU786469 WVQ786442:WVQ786469 I851978:I852005 JE851978:JE852005 TA851978:TA852005 ACW851978:ACW852005 AMS851978:AMS852005 AWO851978:AWO852005 BGK851978:BGK852005 BQG851978:BQG852005 CAC851978:CAC852005 CJY851978:CJY852005 CTU851978:CTU852005 DDQ851978:DDQ852005 DNM851978:DNM852005 DXI851978:DXI852005 EHE851978:EHE852005 ERA851978:ERA852005 FAW851978:FAW852005 FKS851978:FKS852005 FUO851978:FUO852005 GEK851978:GEK852005 GOG851978:GOG852005 GYC851978:GYC852005 HHY851978:HHY852005 HRU851978:HRU852005 IBQ851978:IBQ852005 ILM851978:ILM852005 IVI851978:IVI852005 JFE851978:JFE852005 JPA851978:JPA852005 JYW851978:JYW852005 KIS851978:KIS852005 KSO851978:KSO852005 LCK851978:LCK852005 LMG851978:LMG852005 LWC851978:LWC852005 MFY851978:MFY852005 MPU851978:MPU852005 MZQ851978:MZQ852005 NJM851978:NJM852005 NTI851978:NTI852005 ODE851978:ODE852005 ONA851978:ONA852005 OWW851978:OWW852005 PGS851978:PGS852005 PQO851978:PQO852005 QAK851978:QAK852005 QKG851978:QKG852005 QUC851978:QUC852005 RDY851978:RDY852005 RNU851978:RNU852005 RXQ851978:RXQ852005 SHM851978:SHM852005 SRI851978:SRI852005 TBE851978:TBE852005 TLA851978:TLA852005 TUW851978:TUW852005 UES851978:UES852005 UOO851978:UOO852005 UYK851978:UYK852005 VIG851978:VIG852005 VSC851978:VSC852005 WBY851978:WBY852005 WLU851978:WLU852005 WVQ851978:WVQ852005 I917514:I917541 JE917514:JE917541 TA917514:TA917541 ACW917514:ACW917541 AMS917514:AMS917541 AWO917514:AWO917541 BGK917514:BGK917541 BQG917514:BQG917541 CAC917514:CAC917541 CJY917514:CJY917541 CTU917514:CTU917541 DDQ917514:DDQ917541 DNM917514:DNM917541 DXI917514:DXI917541 EHE917514:EHE917541 ERA917514:ERA917541 FAW917514:FAW917541 FKS917514:FKS917541 FUO917514:FUO917541 GEK917514:GEK917541 GOG917514:GOG917541 GYC917514:GYC917541 HHY917514:HHY917541 HRU917514:HRU917541 IBQ917514:IBQ917541 ILM917514:ILM917541 IVI917514:IVI917541 JFE917514:JFE917541 JPA917514:JPA917541 JYW917514:JYW917541 KIS917514:KIS917541 KSO917514:KSO917541 LCK917514:LCK917541 LMG917514:LMG917541 LWC917514:LWC917541 MFY917514:MFY917541 MPU917514:MPU917541 MZQ917514:MZQ917541 NJM917514:NJM917541 NTI917514:NTI917541 ODE917514:ODE917541 ONA917514:ONA917541 OWW917514:OWW917541 PGS917514:PGS917541 PQO917514:PQO917541 QAK917514:QAK917541 QKG917514:QKG917541 QUC917514:QUC917541 RDY917514:RDY917541 RNU917514:RNU917541 RXQ917514:RXQ917541 SHM917514:SHM917541 SRI917514:SRI917541 TBE917514:TBE917541 TLA917514:TLA917541 TUW917514:TUW917541 UES917514:UES917541 UOO917514:UOO917541 UYK917514:UYK917541 VIG917514:VIG917541 VSC917514:VSC917541 WBY917514:WBY917541 WLU917514:WLU917541 WVQ917514:WVQ917541 I983050:I983077 JE983050:JE983077 TA983050:TA983077 ACW983050:ACW983077 AMS983050:AMS983077 AWO983050:AWO983077 BGK983050:BGK983077 BQG983050:BQG983077 CAC983050:CAC983077 CJY983050:CJY983077 CTU983050:CTU983077 DDQ983050:DDQ983077 DNM983050:DNM983077 DXI983050:DXI983077 EHE983050:EHE983077 ERA983050:ERA983077 FAW983050:FAW983077 FKS983050:FKS983077 FUO983050:FUO983077 GEK983050:GEK983077 GOG983050:GOG983077 GYC983050:GYC983077 HHY983050:HHY983077 HRU983050:HRU983077 IBQ983050:IBQ983077 ILM983050:ILM983077 IVI983050:IVI983077 JFE983050:JFE983077 JPA983050:JPA983077 JYW983050:JYW983077 KIS983050:KIS983077 KSO983050:KSO983077 LCK983050:LCK983077 LMG983050:LMG983077 LWC983050:LWC983077 MFY983050:MFY983077 MPU983050:MPU983077 MZQ983050:MZQ983077 NJM983050:NJM983077 NTI983050:NTI983077 ODE983050:ODE983077 ONA983050:ONA983077 OWW983050:OWW983077 PGS983050:PGS983077 PQO983050:PQO983077 QAK983050:QAK983077 QKG983050:QKG983077 QUC983050:QUC983077 RDY983050:RDY983077 RNU983050:RNU983077 RXQ983050:RXQ983077 SHM983050:SHM983077 SRI983050:SRI983077 TBE983050:TBE983077 TLA983050:TLA983077 TUW983050:TUW983077 UES983050:UES983077 UOO983050:UOO983077 UYK983050:UYK983077 VIG983050:VIG983077 VSC983050:VSC983077 WBY983050:WBY983077 WLU983050:WLU983077 WVQ983050:WVQ983077">
      <formula1>0</formula1>
    </dataValidation>
    <dataValidation type="list" operator="equal" allowBlank="1" showInputMessage="1" showErrorMessage="1" errorTitle="注意" error="品目の供給エリアの範囲外であった場合は、「○」を入力して下さい！_x000a_（間違えて入力した場合は、キャンセルを選択してください。）" promptTitle="注意_「工事段階不採用」欄_＿_＿＿＿＿＿＿＿＿＿＿＿" prompt="工事段階で特別品目の使用量を「０」に変更した場合_x000a__x000a_「設計業務段階」で特別品目の使用が予定されていたにも関わらず、「施工計画書作成段階」、「調達完了段階」で使用を取りやめて、特別品目の使用量が「０」に変わった場合は、「○」を入力すること_x000a__x000a_※設計段階から特別品目の使用予定量が「０」であった場合や、工事段階で設計通り特別品目を使用した場合(数量が変更した場合も含む)は、入力不要です。" sqref="K12:K39 JG12:JG39 TC12:TC39 ACY12:ACY39 AMU12:AMU39 AWQ12:AWQ39 BGM12:BGM39 BQI12:BQI39 CAE12:CAE39 CKA12:CKA39 CTW12:CTW39 DDS12:DDS39 DNO12:DNO39 DXK12:DXK39 EHG12:EHG39 ERC12:ERC39 FAY12:FAY39 FKU12:FKU39 FUQ12:FUQ39 GEM12:GEM39 GOI12:GOI39 GYE12:GYE39 HIA12:HIA39 HRW12:HRW39 IBS12:IBS39 ILO12:ILO39 IVK12:IVK39 JFG12:JFG39 JPC12:JPC39 JYY12:JYY39 KIU12:KIU39 KSQ12:KSQ39 LCM12:LCM39 LMI12:LMI39 LWE12:LWE39 MGA12:MGA39 MPW12:MPW39 MZS12:MZS39 NJO12:NJO39 NTK12:NTK39 ODG12:ODG39 ONC12:ONC39 OWY12:OWY39 PGU12:PGU39 PQQ12:PQQ39 QAM12:QAM39 QKI12:QKI39 QUE12:QUE39 REA12:REA39 RNW12:RNW39 RXS12:RXS39 SHO12:SHO39 SRK12:SRK39 TBG12:TBG39 TLC12:TLC39 TUY12:TUY39 UEU12:UEU39 UOQ12:UOQ39 UYM12:UYM39 VII12:VII39 VSE12:VSE39 WCA12:WCA39 WLW12:WLW39 WVS12:WVS39 K65546:K65573 JG65546:JG65573 TC65546:TC65573 ACY65546:ACY65573 AMU65546:AMU65573 AWQ65546:AWQ65573 BGM65546:BGM65573 BQI65546:BQI65573 CAE65546:CAE65573 CKA65546:CKA65573 CTW65546:CTW65573 DDS65546:DDS65573 DNO65546:DNO65573 DXK65546:DXK65573 EHG65546:EHG65573 ERC65546:ERC65573 FAY65546:FAY65573 FKU65546:FKU65573 FUQ65546:FUQ65573 GEM65546:GEM65573 GOI65546:GOI65573 GYE65546:GYE65573 HIA65546:HIA65573 HRW65546:HRW65573 IBS65546:IBS65573 ILO65546:ILO65573 IVK65546:IVK65573 JFG65546:JFG65573 JPC65546:JPC65573 JYY65546:JYY65573 KIU65546:KIU65573 KSQ65546:KSQ65573 LCM65546:LCM65573 LMI65546:LMI65573 LWE65546:LWE65573 MGA65546:MGA65573 MPW65546:MPW65573 MZS65546:MZS65573 NJO65546:NJO65573 NTK65546:NTK65573 ODG65546:ODG65573 ONC65546:ONC65573 OWY65546:OWY65573 PGU65546:PGU65573 PQQ65546:PQQ65573 QAM65546:QAM65573 QKI65546:QKI65573 QUE65546:QUE65573 REA65546:REA65573 RNW65546:RNW65573 RXS65546:RXS65573 SHO65546:SHO65573 SRK65546:SRK65573 TBG65546:TBG65573 TLC65546:TLC65573 TUY65546:TUY65573 UEU65546:UEU65573 UOQ65546:UOQ65573 UYM65546:UYM65573 VII65546:VII65573 VSE65546:VSE65573 WCA65546:WCA65573 WLW65546:WLW65573 WVS65546:WVS65573 K131082:K131109 JG131082:JG131109 TC131082:TC131109 ACY131082:ACY131109 AMU131082:AMU131109 AWQ131082:AWQ131109 BGM131082:BGM131109 BQI131082:BQI131109 CAE131082:CAE131109 CKA131082:CKA131109 CTW131082:CTW131109 DDS131082:DDS131109 DNO131082:DNO131109 DXK131082:DXK131109 EHG131082:EHG131109 ERC131082:ERC131109 FAY131082:FAY131109 FKU131082:FKU131109 FUQ131082:FUQ131109 GEM131082:GEM131109 GOI131082:GOI131109 GYE131082:GYE131109 HIA131082:HIA131109 HRW131082:HRW131109 IBS131082:IBS131109 ILO131082:ILO131109 IVK131082:IVK131109 JFG131082:JFG131109 JPC131082:JPC131109 JYY131082:JYY131109 KIU131082:KIU131109 KSQ131082:KSQ131109 LCM131082:LCM131109 LMI131082:LMI131109 LWE131082:LWE131109 MGA131082:MGA131109 MPW131082:MPW131109 MZS131082:MZS131109 NJO131082:NJO131109 NTK131082:NTK131109 ODG131082:ODG131109 ONC131082:ONC131109 OWY131082:OWY131109 PGU131082:PGU131109 PQQ131082:PQQ131109 QAM131082:QAM131109 QKI131082:QKI131109 QUE131082:QUE131109 REA131082:REA131109 RNW131082:RNW131109 RXS131082:RXS131109 SHO131082:SHO131109 SRK131082:SRK131109 TBG131082:TBG131109 TLC131082:TLC131109 TUY131082:TUY131109 UEU131082:UEU131109 UOQ131082:UOQ131109 UYM131082:UYM131109 VII131082:VII131109 VSE131082:VSE131109 WCA131082:WCA131109 WLW131082:WLW131109 WVS131082:WVS131109 K196618:K196645 JG196618:JG196645 TC196618:TC196645 ACY196618:ACY196645 AMU196618:AMU196645 AWQ196618:AWQ196645 BGM196618:BGM196645 BQI196618:BQI196645 CAE196618:CAE196645 CKA196618:CKA196645 CTW196618:CTW196645 DDS196618:DDS196645 DNO196618:DNO196645 DXK196618:DXK196645 EHG196618:EHG196645 ERC196618:ERC196645 FAY196618:FAY196645 FKU196618:FKU196645 FUQ196618:FUQ196645 GEM196618:GEM196645 GOI196618:GOI196645 GYE196618:GYE196645 HIA196618:HIA196645 HRW196618:HRW196645 IBS196618:IBS196645 ILO196618:ILO196645 IVK196618:IVK196645 JFG196618:JFG196645 JPC196618:JPC196645 JYY196618:JYY196645 KIU196618:KIU196645 KSQ196618:KSQ196645 LCM196618:LCM196645 LMI196618:LMI196645 LWE196618:LWE196645 MGA196618:MGA196645 MPW196618:MPW196645 MZS196618:MZS196645 NJO196618:NJO196645 NTK196618:NTK196645 ODG196618:ODG196645 ONC196618:ONC196645 OWY196618:OWY196645 PGU196618:PGU196645 PQQ196618:PQQ196645 QAM196618:QAM196645 QKI196618:QKI196645 QUE196618:QUE196645 REA196618:REA196645 RNW196618:RNW196645 RXS196618:RXS196645 SHO196618:SHO196645 SRK196618:SRK196645 TBG196618:TBG196645 TLC196618:TLC196645 TUY196618:TUY196645 UEU196618:UEU196645 UOQ196618:UOQ196645 UYM196618:UYM196645 VII196618:VII196645 VSE196618:VSE196645 WCA196618:WCA196645 WLW196618:WLW196645 WVS196618:WVS196645 K262154:K262181 JG262154:JG262181 TC262154:TC262181 ACY262154:ACY262181 AMU262154:AMU262181 AWQ262154:AWQ262181 BGM262154:BGM262181 BQI262154:BQI262181 CAE262154:CAE262181 CKA262154:CKA262181 CTW262154:CTW262181 DDS262154:DDS262181 DNO262154:DNO262181 DXK262154:DXK262181 EHG262154:EHG262181 ERC262154:ERC262181 FAY262154:FAY262181 FKU262154:FKU262181 FUQ262154:FUQ262181 GEM262154:GEM262181 GOI262154:GOI262181 GYE262154:GYE262181 HIA262154:HIA262181 HRW262154:HRW262181 IBS262154:IBS262181 ILO262154:ILO262181 IVK262154:IVK262181 JFG262154:JFG262181 JPC262154:JPC262181 JYY262154:JYY262181 KIU262154:KIU262181 KSQ262154:KSQ262181 LCM262154:LCM262181 LMI262154:LMI262181 LWE262154:LWE262181 MGA262154:MGA262181 MPW262154:MPW262181 MZS262154:MZS262181 NJO262154:NJO262181 NTK262154:NTK262181 ODG262154:ODG262181 ONC262154:ONC262181 OWY262154:OWY262181 PGU262154:PGU262181 PQQ262154:PQQ262181 QAM262154:QAM262181 QKI262154:QKI262181 QUE262154:QUE262181 REA262154:REA262181 RNW262154:RNW262181 RXS262154:RXS262181 SHO262154:SHO262181 SRK262154:SRK262181 TBG262154:TBG262181 TLC262154:TLC262181 TUY262154:TUY262181 UEU262154:UEU262181 UOQ262154:UOQ262181 UYM262154:UYM262181 VII262154:VII262181 VSE262154:VSE262181 WCA262154:WCA262181 WLW262154:WLW262181 WVS262154:WVS262181 K327690:K327717 JG327690:JG327717 TC327690:TC327717 ACY327690:ACY327717 AMU327690:AMU327717 AWQ327690:AWQ327717 BGM327690:BGM327717 BQI327690:BQI327717 CAE327690:CAE327717 CKA327690:CKA327717 CTW327690:CTW327717 DDS327690:DDS327717 DNO327690:DNO327717 DXK327690:DXK327717 EHG327690:EHG327717 ERC327690:ERC327717 FAY327690:FAY327717 FKU327690:FKU327717 FUQ327690:FUQ327717 GEM327690:GEM327717 GOI327690:GOI327717 GYE327690:GYE327717 HIA327690:HIA327717 HRW327690:HRW327717 IBS327690:IBS327717 ILO327690:ILO327717 IVK327690:IVK327717 JFG327690:JFG327717 JPC327690:JPC327717 JYY327690:JYY327717 KIU327690:KIU327717 KSQ327690:KSQ327717 LCM327690:LCM327717 LMI327690:LMI327717 LWE327690:LWE327717 MGA327690:MGA327717 MPW327690:MPW327717 MZS327690:MZS327717 NJO327690:NJO327717 NTK327690:NTK327717 ODG327690:ODG327717 ONC327690:ONC327717 OWY327690:OWY327717 PGU327690:PGU327717 PQQ327690:PQQ327717 QAM327690:QAM327717 QKI327690:QKI327717 QUE327690:QUE327717 REA327690:REA327717 RNW327690:RNW327717 RXS327690:RXS327717 SHO327690:SHO327717 SRK327690:SRK327717 TBG327690:TBG327717 TLC327690:TLC327717 TUY327690:TUY327717 UEU327690:UEU327717 UOQ327690:UOQ327717 UYM327690:UYM327717 VII327690:VII327717 VSE327690:VSE327717 WCA327690:WCA327717 WLW327690:WLW327717 WVS327690:WVS327717 K393226:K393253 JG393226:JG393253 TC393226:TC393253 ACY393226:ACY393253 AMU393226:AMU393253 AWQ393226:AWQ393253 BGM393226:BGM393253 BQI393226:BQI393253 CAE393226:CAE393253 CKA393226:CKA393253 CTW393226:CTW393253 DDS393226:DDS393253 DNO393226:DNO393253 DXK393226:DXK393253 EHG393226:EHG393253 ERC393226:ERC393253 FAY393226:FAY393253 FKU393226:FKU393253 FUQ393226:FUQ393253 GEM393226:GEM393253 GOI393226:GOI393253 GYE393226:GYE393253 HIA393226:HIA393253 HRW393226:HRW393253 IBS393226:IBS393253 ILO393226:ILO393253 IVK393226:IVK393253 JFG393226:JFG393253 JPC393226:JPC393253 JYY393226:JYY393253 KIU393226:KIU393253 KSQ393226:KSQ393253 LCM393226:LCM393253 LMI393226:LMI393253 LWE393226:LWE393253 MGA393226:MGA393253 MPW393226:MPW393253 MZS393226:MZS393253 NJO393226:NJO393253 NTK393226:NTK393253 ODG393226:ODG393253 ONC393226:ONC393253 OWY393226:OWY393253 PGU393226:PGU393253 PQQ393226:PQQ393253 QAM393226:QAM393253 QKI393226:QKI393253 QUE393226:QUE393253 REA393226:REA393253 RNW393226:RNW393253 RXS393226:RXS393253 SHO393226:SHO393253 SRK393226:SRK393253 TBG393226:TBG393253 TLC393226:TLC393253 TUY393226:TUY393253 UEU393226:UEU393253 UOQ393226:UOQ393253 UYM393226:UYM393253 VII393226:VII393253 VSE393226:VSE393253 WCA393226:WCA393253 WLW393226:WLW393253 WVS393226:WVS393253 K458762:K458789 JG458762:JG458789 TC458762:TC458789 ACY458762:ACY458789 AMU458762:AMU458789 AWQ458762:AWQ458789 BGM458762:BGM458789 BQI458762:BQI458789 CAE458762:CAE458789 CKA458762:CKA458789 CTW458762:CTW458789 DDS458762:DDS458789 DNO458762:DNO458789 DXK458762:DXK458789 EHG458762:EHG458789 ERC458762:ERC458789 FAY458762:FAY458789 FKU458762:FKU458789 FUQ458762:FUQ458789 GEM458762:GEM458789 GOI458762:GOI458789 GYE458762:GYE458789 HIA458762:HIA458789 HRW458762:HRW458789 IBS458762:IBS458789 ILO458762:ILO458789 IVK458762:IVK458789 JFG458762:JFG458789 JPC458762:JPC458789 JYY458762:JYY458789 KIU458762:KIU458789 KSQ458762:KSQ458789 LCM458762:LCM458789 LMI458762:LMI458789 LWE458762:LWE458789 MGA458762:MGA458789 MPW458762:MPW458789 MZS458762:MZS458789 NJO458762:NJO458789 NTK458762:NTK458789 ODG458762:ODG458789 ONC458762:ONC458789 OWY458762:OWY458789 PGU458762:PGU458789 PQQ458762:PQQ458789 QAM458762:QAM458789 QKI458762:QKI458789 QUE458762:QUE458789 REA458762:REA458789 RNW458762:RNW458789 RXS458762:RXS458789 SHO458762:SHO458789 SRK458762:SRK458789 TBG458762:TBG458789 TLC458762:TLC458789 TUY458762:TUY458789 UEU458762:UEU458789 UOQ458762:UOQ458789 UYM458762:UYM458789 VII458762:VII458789 VSE458762:VSE458789 WCA458762:WCA458789 WLW458762:WLW458789 WVS458762:WVS458789 K524298:K524325 JG524298:JG524325 TC524298:TC524325 ACY524298:ACY524325 AMU524298:AMU524325 AWQ524298:AWQ524325 BGM524298:BGM524325 BQI524298:BQI524325 CAE524298:CAE524325 CKA524298:CKA524325 CTW524298:CTW524325 DDS524298:DDS524325 DNO524298:DNO524325 DXK524298:DXK524325 EHG524298:EHG524325 ERC524298:ERC524325 FAY524298:FAY524325 FKU524298:FKU524325 FUQ524298:FUQ524325 GEM524298:GEM524325 GOI524298:GOI524325 GYE524298:GYE524325 HIA524298:HIA524325 HRW524298:HRW524325 IBS524298:IBS524325 ILO524298:ILO524325 IVK524298:IVK524325 JFG524298:JFG524325 JPC524298:JPC524325 JYY524298:JYY524325 KIU524298:KIU524325 KSQ524298:KSQ524325 LCM524298:LCM524325 LMI524298:LMI524325 LWE524298:LWE524325 MGA524298:MGA524325 MPW524298:MPW524325 MZS524298:MZS524325 NJO524298:NJO524325 NTK524298:NTK524325 ODG524298:ODG524325 ONC524298:ONC524325 OWY524298:OWY524325 PGU524298:PGU524325 PQQ524298:PQQ524325 QAM524298:QAM524325 QKI524298:QKI524325 QUE524298:QUE524325 REA524298:REA524325 RNW524298:RNW524325 RXS524298:RXS524325 SHO524298:SHO524325 SRK524298:SRK524325 TBG524298:TBG524325 TLC524298:TLC524325 TUY524298:TUY524325 UEU524298:UEU524325 UOQ524298:UOQ524325 UYM524298:UYM524325 VII524298:VII524325 VSE524298:VSE524325 WCA524298:WCA524325 WLW524298:WLW524325 WVS524298:WVS524325 K589834:K589861 JG589834:JG589861 TC589834:TC589861 ACY589834:ACY589861 AMU589834:AMU589861 AWQ589834:AWQ589861 BGM589834:BGM589861 BQI589834:BQI589861 CAE589834:CAE589861 CKA589834:CKA589861 CTW589834:CTW589861 DDS589834:DDS589861 DNO589834:DNO589861 DXK589834:DXK589861 EHG589834:EHG589861 ERC589834:ERC589861 FAY589834:FAY589861 FKU589834:FKU589861 FUQ589834:FUQ589861 GEM589834:GEM589861 GOI589834:GOI589861 GYE589834:GYE589861 HIA589834:HIA589861 HRW589834:HRW589861 IBS589834:IBS589861 ILO589834:ILO589861 IVK589834:IVK589861 JFG589834:JFG589861 JPC589834:JPC589861 JYY589834:JYY589861 KIU589834:KIU589861 KSQ589834:KSQ589861 LCM589834:LCM589861 LMI589834:LMI589861 LWE589834:LWE589861 MGA589834:MGA589861 MPW589834:MPW589861 MZS589834:MZS589861 NJO589834:NJO589861 NTK589834:NTK589861 ODG589834:ODG589861 ONC589834:ONC589861 OWY589834:OWY589861 PGU589834:PGU589861 PQQ589834:PQQ589861 QAM589834:QAM589861 QKI589834:QKI589861 QUE589834:QUE589861 REA589834:REA589861 RNW589834:RNW589861 RXS589834:RXS589861 SHO589834:SHO589861 SRK589834:SRK589861 TBG589834:TBG589861 TLC589834:TLC589861 TUY589834:TUY589861 UEU589834:UEU589861 UOQ589834:UOQ589861 UYM589834:UYM589861 VII589834:VII589861 VSE589834:VSE589861 WCA589834:WCA589861 WLW589834:WLW589861 WVS589834:WVS589861 K655370:K655397 JG655370:JG655397 TC655370:TC655397 ACY655370:ACY655397 AMU655370:AMU655397 AWQ655370:AWQ655397 BGM655370:BGM655397 BQI655370:BQI655397 CAE655370:CAE655397 CKA655370:CKA655397 CTW655370:CTW655397 DDS655370:DDS655397 DNO655370:DNO655397 DXK655370:DXK655397 EHG655370:EHG655397 ERC655370:ERC655397 FAY655370:FAY655397 FKU655370:FKU655397 FUQ655370:FUQ655397 GEM655370:GEM655397 GOI655370:GOI655397 GYE655370:GYE655397 HIA655370:HIA655397 HRW655370:HRW655397 IBS655370:IBS655397 ILO655370:ILO655397 IVK655370:IVK655397 JFG655370:JFG655397 JPC655370:JPC655397 JYY655370:JYY655397 KIU655370:KIU655397 KSQ655370:KSQ655397 LCM655370:LCM655397 LMI655370:LMI655397 LWE655370:LWE655397 MGA655370:MGA655397 MPW655370:MPW655397 MZS655370:MZS655397 NJO655370:NJO655397 NTK655370:NTK655397 ODG655370:ODG655397 ONC655370:ONC655397 OWY655370:OWY655397 PGU655370:PGU655397 PQQ655370:PQQ655397 QAM655370:QAM655397 QKI655370:QKI655397 QUE655370:QUE655397 REA655370:REA655397 RNW655370:RNW655397 RXS655370:RXS655397 SHO655370:SHO655397 SRK655370:SRK655397 TBG655370:TBG655397 TLC655370:TLC655397 TUY655370:TUY655397 UEU655370:UEU655397 UOQ655370:UOQ655397 UYM655370:UYM655397 VII655370:VII655397 VSE655370:VSE655397 WCA655370:WCA655397 WLW655370:WLW655397 WVS655370:WVS655397 K720906:K720933 JG720906:JG720933 TC720906:TC720933 ACY720906:ACY720933 AMU720906:AMU720933 AWQ720906:AWQ720933 BGM720906:BGM720933 BQI720906:BQI720933 CAE720906:CAE720933 CKA720906:CKA720933 CTW720906:CTW720933 DDS720906:DDS720933 DNO720906:DNO720933 DXK720906:DXK720933 EHG720906:EHG720933 ERC720906:ERC720933 FAY720906:FAY720933 FKU720906:FKU720933 FUQ720906:FUQ720933 GEM720906:GEM720933 GOI720906:GOI720933 GYE720906:GYE720933 HIA720906:HIA720933 HRW720906:HRW720933 IBS720906:IBS720933 ILO720906:ILO720933 IVK720906:IVK720933 JFG720906:JFG720933 JPC720906:JPC720933 JYY720906:JYY720933 KIU720906:KIU720933 KSQ720906:KSQ720933 LCM720906:LCM720933 LMI720906:LMI720933 LWE720906:LWE720933 MGA720906:MGA720933 MPW720906:MPW720933 MZS720906:MZS720933 NJO720906:NJO720933 NTK720906:NTK720933 ODG720906:ODG720933 ONC720906:ONC720933 OWY720906:OWY720933 PGU720906:PGU720933 PQQ720906:PQQ720933 QAM720906:QAM720933 QKI720906:QKI720933 QUE720906:QUE720933 REA720906:REA720933 RNW720906:RNW720933 RXS720906:RXS720933 SHO720906:SHO720933 SRK720906:SRK720933 TBG720906:TBG720933 TLC720906:TLC720933 TUY720906:TUY720933 UEU720906:UEU720933 UOQ720906:UOQ720933 UYM720906:UYM720933 VII720906:VII720933 VSE720906:VSE720933 WCA720906:WCA720933 WLW720906:WLW720933 WVS720906:WVS720933 K786442:K786469 JG786442:JG786469 TC786442:TC786469 ACY786442:ACY786469 AMU786442:AMU786469 AWQ786442:AWQ786469 BGM786442:BGM786469 BQI786442:BQI786469 CAE786442:CAE786469 CKA786442:CKA786469 CTW786442:CTW786469 DDS786442:DDS786469 DNO786442:DNO786469 DXK786442:DXK786469 EHG786442:EHG786469 ERC786442:ERC786469 FAY786442:FAY786469 FKU786442:FKU786469 FUQ786442:FUQ786469 GEM786442:GEM786469 GOI786442:GOI786469 GYE786442:GYE786469 HIA786442:HIA786469 HRW786442:HRW786469 IBS786442:IBS786469 ILO786442:ILO786469 IVK786442:IVK786469 JFG786442:JFG786469 JPC786442:JPC786469 JYY786442:JYY786469 KIU786442:KIU786469 KSQ786442:KSQ786469 LCM786442:LCM786469 LMI786442:LMI786469 LWE786442:LWE786469 MGA786442:MGA786469 MPW786442:MPW786469 MZS786442:MZS786469 NJO786442:NJO786469 NTK786442:NTK786469 ODG786442:ODG786469 ONC786442:ONC786469 OWY786442:OWY786469 PGU786442:PGU786469 PQQ786442:PQQ786469 QAM786442:QAM786469 QKI786442:QKI786469 QUE786442:QUE786469 REA786442:REA786469 RNW786442:RNW786469 RXS786442:RXS786469 SHO786442:SHO786469 SRK786442:SRK786469 TBG786442:TBG786469 TLC786442:TLC786469 TUY786442:TUY786469 UEU786442:UEU786469 UOQ786442:UOQ786469 UYM786442:UYM786469 VII786442:VII786469 VSE786442:VSE786469 WCA786442:WCA786469 WLW786442:WLW786469 WVS786442:WVS786469 K851978:K852005 JG851978:JG852005 TC851978:TC852005 ACY851978:ACY852005 AMU851978:AMU852005 AWQ851978:AWQ852005 BGM851978:BGM852005 BQI851978:BQI852005 CAE851978:CAE852005 CKA851978:CKA852005 CTW851978:CTW852005 DDS851978:DDS852005 DNO851978:DNO852005 DXK851978:DXK852005 EHG851978:EHG852005 ERC851978:ERC852005 FAY851978:FAY852005 FKU851978:FKU852005 FUQ851978:FUQ852005 GEM851978:GEM852005 GOI851978:GOI852005 GYE851978:GYE852005 HIA851978:HIA852005 HRW851978:HRW852005 IBS851978:IBS852005 ILO851978:ILO852005 IVK851978:IVK852005 JFG851978:JFG852005 JPC851978:JPC852005 JYY851978:JYY852005 KIU851978:KIU852005 KSQ851978:KSQ852005 LCM851978:LCM852005 LMI851978:LMI852005 LWE851978:LWE852005 MGA851978:MGA852005 MPW851978:MPW852005 MZS851978:MZS852005 NJO851978:NJO852005 NTK851978:NTK852005 ODG851978:ODG852005 ONC851978:ONC852005 OWY851978:OWY852005 PGU851978:PGU852005 PQQ851978:PQQ852005 QAM851978:QAM852005 QKI851978:QKI852005 QUE851978:QUE852005 REA851978:REA852005 RNW851978:RNW852005 RXS851978:RXS852005 SHO851978:SHO852005 SRK851978:SRK852005 TBG851978:TBG852005 TLC851978:TLC852005 TUY851978:TUY852005 UEU851978:UEU852005 UOQ851978:UOQ852005 UYM851978:UYM852005 VII851978:VII852005 VSE851978:VSE852005 WCA851978:WCA852005 WLW851978:WLW852005 WVS851978:WVS852005 K917514:K917541 JG917514:JG917541 TC917514:TC917541 ACY917514:ACY917541 AMU917514:AMU917541 AWQ917514:AWQ917541 BGM917514:BGM917541 BQI917514:BQI917541 CAE917514:CAE917541 CKA917514:CKA917541 CTW917514:CTW917541 DDS917514:DDS917541 DNO917514:DNO917541 DXK917514:DXK917541 EHG917514:EHG917541 ERC917514:ERC917541 FAY917514:FAY917541 FKU917514:FKU917541 FUQ917514:FUQ917541 GEM917514:GEM917541 GOI917514:GOI917541 GYE917514:GYE917541 HIA917514:HIA917541 HRW917514:HRW917541 IBS917514:IBS917541 ILO917514:ILO917541 IVK917514:IVK917541 JFG917514:JFG917541 JPC917514:JPC917541 JYY917514:JYY917541 KIU917514:KIU917541 KSQ917514:KSQ917541 LCM917514:LCM917541 LMI917514:LMI917541 LWE917514:LWE917541 MGA917514:MGA917541 MPW917514:MPW917541 MZS917514:MZS917541 NJO917514:NJO917541 NTK917514:NTK917541 ODG917514:ODG917541 ONC917514:ONC917541 OWY917514:OWY917541 PGU917514:PGU917541 PQQ917514:PQQ917541 QAM917514:QAM917541 QKI917514:QKI917541 QUE917514:QUE917541 REA917514:REA917541 RNW917514:RNW917541 RXS917514:RXS917541 SHO917514:SHO917541 SRK917514:SRK917541 TBG917514:TBG917541 TLC917514:TLC917541 TUY917514:TUY917541 UEU917514:UEU917541 UOQ917514:UOQ917541 UYM917514:UYM917541 VII917514:VII917541 VSE917514:VSE917541 WCA917514:WCA917541 WLW917514:WLW917541 WVS917514:WVS917541 K983050:K983077 JG983050:JG983077 TC983050:TC983077 ACY983050:ACY983077 AMU983050:AMU983077 AWQ983050:AWQ983077 BGM983050:BGM983077 BQI983050:BQI983077 CAE983050:CAE983077 CKA983050:CKA983077 CTW983050:CTW983077 DDS983050:DDS983077 DNO983050:DNO983077 DXK983050:DXK983077 EHG983050:EHG983077 ERC983050:ERC983077 FAY983050:FAY983077 FKU983050:FKU983077 FUQ983050:FUQ983077 GEM983050:GEM983077 GOI983050:GOI983077 GYE983050:GYE983077 HIA983050:HIA983077 HRW983050:HRW983077 IBS983050:IBS983077 ILO983050:ILO983077 IVK983050:IVK983077 JFG983050:JFG983077 JPC983050:JPC983077 JYY983050:JYY983077 KIU983050:KIU983077 KSQ983050:KSQ983077 LCM983050:LCM983077 LMI983050:LMI983077 LWE983050:LWE983077 MGA983050:MGA983077 MPW983050:MPW983077 MZS983050:MZS983077 NJO983050:NJO983077 NTK983050:NTK983077 ODG983050:ODG983077 ONC983050:ONC983077 OWY983050:OWY983077 PGU983050:PGU983077 PQQ983050:PQQ983077 QAM983050:QAM983077 QKI983050:QKI983077 QUE983050:QUE983077 REA983050:REA983077 RNW983050:RNW983077 RXS983050:RXS983077 SHO983050:SHO983077 SRK983050:SRK983077 TBG983050:TBG983077 TLC983050:TLC983077 TUY983050:TUY983077 UEU983050:UEU983077 UOQ983050:UOQ983077 UYM983050:UYM983077 VII983050:VII983077 VSE983050:VSE983077 WCA983050:WCA983077 WLW983050:WLW983077 WVS983050:WVS983077">
      <formula1>"○"</formula1>
    </dataValidation>
    <dataValidation type="list" operator="equal" allowBlank="1" showInputMessage="1" showErrorMessage="1" errorTitle="注意" error="品目の供給エリアの範囲外であった場合は、「○」を入力して下さい！_x000a_（間違えて入力した場合は、キャンセルを選択してください。）" promptTitle="注意　「供給エリア外」欄" prompt="特別品目の使用予定量を「０」とした場合_x000a__x000a_特別品目の使用予定量が「０」となった理由が、品目の供給エリアの範囲外であった場合に、「○」を入力すること_x000a__x000a_※特別品目を使用する場合や不採用理由が別に存在する場合は、入力不要です。" sqref="J12:J39 JF12:JF39 TB12:TB39 ACX12:ACX39 AMT12:AMT39 AWP12:AWP39 BGL12:BGL39 BQH12:BQH39 CAD12:CAD39 CJZ12:CJZ39 CTV12:CTV39 DDR12:DDR39 DNN12:DNN39 DXJ12:DXJ39 EHF12:EHF39 ERB12:ERB39 FAX12:FAX39 FKT12:FKT39 FUP12:FUP39 GEL12:GEL39 GOH12:GOH39 GYD12:GYD39 HHZ12:HHZ39 HRV12:HRV39 IBR12:IBR39 ILN12:ILN39 IVJ12:IVJ39 JFF12:JFF39 JPB12:JPB39 JYX12:JYX39 KIT12:KIT39 KSP12:KSP39 LCL12:LCL39 LMH12:LMH39 LWD12:LWD39 MFZ12:MFZ39 MPV12:MPV39 MZR12:MZR39 NJN12:NJN39 NTJ12:NTJ39 ODF12:ODF39 ONB12:ONB39 OWX12:OWX39 PGT12:PGT39 PQP12:PQP39 QAL12:QAL39 QKH12:QKH39 QUD12:QUD39 RDZ12:RDZ39 RNV12:RNV39 RXR12:RXR39 SHN12:SHN39 SRJ12:SRJ39 TBF12:TBF39 TLB12:TLB39 TUX12:TUX39 UET12:UET39 UOP12:UOP39 UYL12:UYL39 VIH12:VIH39 VSD12:VSD39 WBZ12:WBZ39 WLV12:WLV39 WVR12:WVR39 J65546:J65573 JF65546:JF65573 TB65546:TB65573 ACX65546:ACX65573 AMT65546:AMT65573 AWP65546:AWP65573 BGL65546:BGL65573 BQH65546:BQH65573 CAD65546:CAD65573 CJZ65546:CJZ65573 CTV65546:CTV65573 DDR65546:DDR65573 DNN65546:DNN65573 DXJ65546:DXJ65573 EHF65546:EHF65573 ERB65546:ERB65573 FAX65546:FAX65573 FKT65546:FKT65573 FUP65546:FUP65573 GEL65546:GEL65573 GOH65546:GOH65573 GYD65546:GYD65573 HHZ65546:HHZ65573 HRV65546:HRV65573 IBR65546:IBR65573 ILN65546:ILN65573 IVJ65546:IVJ65573 JFF65546:JFF65573 JPB65546:JPB65573 JYX65546:JYX65573 KIT65546:KIT65573 KSP65546:KSP65573 LCL65546:LCL65573 LMH65546:LMH65573 LWD65546:LWD65573 MFZ65546:MFZ65573 MPV65546:MPV65573 MZR65546:MZR65573 NJN65546:NJN65573 NTJ65546:NTJ65573 ODF65546:ODF65573 ONB65546:ONB65573 OWX65546:OWX65573 PGT65546:PGT65573 PQP65546:PQP65573 QAL65546:QAL65573 QKH65546:QKH65573 QUD65546:QUD65573 RDZ65546:RDZ65573 RNV65546:RNV65573 RXR65546:RXR65573 SHN65546:SHN65573 SRJ65546:SRJ65573 TBF65546:TBF65573 TLB65546:TLB65573 TUX65546:TUX65573 UET65546:UET65573 UOP65546:UOP65573 UYL65546:UYL65573 VIH65546:VIH65573 VSD65546:VSD65573 WBZ65546:WBZ65573 WLV65546:WLV65573 WVR65546:WVR65573 J131082:J131109 JF131082:JF131109 TB131082:TB131109 ACX131082:ACX131109 AMT131082:AMT131109 AWP131082:AWP131109 BGL131082:BGL131109 BQH131082:BQH131109 CAD131082:CAD131109 CJZ131082:CJZ131109 CTV131082:CTV131109 DDR131082:DDR131109 DNN131082:DNN131109 DXJ131082:DXJ131109 EHF131082:EHF131109 ERB131082:ERB131109 FAX131082:FAX131109 FKT131082:FKT131109 FUP131082:FUP131109 GEL131082:GEL131109 GOH131082:GOH131109 GYD131082:GYD131109 HHZ131082:HHZ131109 HRV131082:HRV131109 IBR131082:IBR131109 ILN131082:ILN131109 IVJ131082:IVJ131109 JFF131082:JFF131109 JPB131082:JPB131109 JYX131082:JYX131109 KIT131082:KIT131109 KSP131082:KSP131109 LCL131082:LCL131109 LMH131082:LMH131109 LWD131082:LWD131109 MFZ131082:MFZ131109 MPV131082:MPV131109 MZR131082:MZR131109 NJN131082:NJN131109 NTJ131082:NTJ131109 ODF131082:ODF131109 ONB131082:ONB131109 OWX131082:OWX131109 PGT131082:PGT131109 PQP131082:PQP131109 QAL131082:QAL131109 QKH131082:QKH131109 QUD131082:QUD131109 RDZ131082:RDZ131109 RNV131082:RNV131109 RXR131082:RXR131109 SHN131082:SHN131109 SRJ131082:SRJ131109 TBF131082:TBF131109 TLB131082:TLB131109 TUX131082:TUX131109 UET131082:UET131109 UOP131082:UOP131109 UYL131082:UYL131109 VIH131082:VIH131109 VSD131082:VSD131109 WBZ131082:WBZ131109 WLV131082:WLV131109 WVR131082:WVR131109 J196618:J196645 JF196618:JF196645 TB196618:TB196645 ACX196618:ACX196645 AMT196618:AMT196645 AWP196618:AWP196645 BGL196618:BGL196645 BQH196618:BQH196645 CAD196618:CAD196645 CJZ196618:CJZ196645 CTV196618:CTV196645 DDR196618:DDR196645 DNN196618:DNN196645 DXJ196618:DXJ196645 EHF196618:EHF196645 ERB196618:ERB196645 FAX196618:FAX196645 FKT196618:FKT196645 FUP196618:FUP196645 GEL196618:GEL196645 GOH196618:GOH196645 GYD196618:GYD196645 HHZ196618:HHZ196645 HRV196618:HRV196645 IBR196618:IBR196645 ILN196618:ILN196645 IVJ196618:IVJ196645 JFF196618:JFF196645 JPB196618:JPB196645 JYX196618:JYX196645 KIT196618:KIT196645 KSP196618:KSP196645 LCL196618:LCL196645 LMH196618:LMH196645 LWD196618:LWD196645 MFZ196618:MFZ196645 MPV196618:MPV196645 MZR196618:MZR196645 NJN196618:NJN196645 NTJ196618:NTJ196645 ODF196618:ODF196645 ONB196618:ONB196645 OWX196618:OWX196645 PGT196618:PGT196645 PQP196618:PQP196645 QAL196618:QAL196645 QKH196618:QKH196645 QUD196618:QUD196645 RDZ196618:RDZ196645 RNV196618:RNV196645 RXR196618:RXR196645 SHN196618:SHN196645 SRJ196618:SRJ196645 TBF196618:TBF196645 TLB196618:TLB196645 TUX196618:TUX196645 UET196618:UET196645 UOP196618:UOP196645 UYL196618:UYL196645 VIH196618:VIH196645 VSD196618:VSD196645 WBZ196618:WBZ196645 WLV196618:WLV196645 WVR196618:WVR196645 J262154:J262181 JF262154:JF262181 TB262154:TB262181 ACX262154:ACX262181 AMT262154:AMT262181 AWP262154:AWP262181 BGL262154:BGL262181 BQH262154:BQH262181 CAD262154:CAD262181 CJZ262154:CJZ262181 CTV262154:CTV262181 DDR262154:DDR262181 DNN262154:DNN262181 DXJ262154:DXJ262181 EHF262154:EHF262181 ERB262154:ERB262181 FAX262154:FAX262181 FKT262154:FKT262181 FUP262154:FUP262181 GEL262154:GEL262181 GOH262154:GOH262181 GYD262154:GYD262181 HHZ262154:HHZ262181 HRV262154:HRV262181 IBR262154:IBR262181 ILN262154:ILN262181 IVJ262154:IVJ262181 JFF262154:JFF262181 JPB262154:JPB262181 JYX262154:JYX262181 KIT262154:KIT262181 KSP262154:KSP262181 LCL262154:LCL262181 LMH262154:LMH262181 LWD262154:LWD262181 MFZ262154:MFZ262181 MPV262154:MPV262181 MZR262154:MZR262181 NJN262154:NJN262181 NTJ262154:NTJ262181 ODF262154:ODF262181 ONB262154:ONB262181 OWX262154:OWX262181 PGT262154:PGT262181 PQP262154:PQP262181 QAL262154:QAL262181 QKH262154:QKH262181 QUD262154:QUD262181 RDZ262154:RDZ262181 RNV262154:RNV262181 RXR262154:RXR262181 SHN262154:SHN262181 SRJ262154:SRJ262181 TBF262154:TBF262181 TLB262154:TLB262181 TUX262154:TUX262181 UET262154:UET262181 UOP262154:UOP262181 UYL262154:UYL262181 VIH262154:VIH262181 VSD262154:VSD262181 WBZ262154:WBZ262181 WLV262154:WLV262181 WVR262154:WVR262181 J327690:J327717 JF327690:JF327717 TB327690:TB327717 ACX327690:ACX327717 AMT327690:AMT327717 AWP327690:AWP327717 BGL327690:BGL327717 BQH327690:BQH327717 CAD327690:CAD327717 CJZ327690:CJZ327717 CTV327690:CTV327717 DDR327690:DDR327717 DNN327690:DNN327717 DXJ327690:DXJ327717 EHF327690:EHF327717 ERB327690:ERB327717 FAX327690:FAX327717 FKT327690:FKT327717 FUP327690:FUP327717 GEL327690:GEL327717 GOH327690:GOH327717 GYD327690:GYD327717 HHZ327690:HHZ327717 HRV327690:HRV327717 IBR327690:IBR327717 ILN327690:ILN327717 IVJ327690:IVJ327717 JFF327690:JFF327717 JPB327690:JPB327717 JYX327690:JYX327717 KIT327690:KIT327717 KSP327690:KSP327717 LCL327690:LCL327717 LMH327690:LMH327717 LWD327690:LWD327717 MFZ327690:MFZ327717 MPV327690:MPV327717 MZR327690:MZR327717 NJN327690:NJN327717 NTJ327690:NTJ327717 ODF327690:ODF327717 ONB327690:ONB327717 OWX327690:OWX327717 PGT327690:PGT327717 PQP327690:PQP327717 QAL327690:QAL327717 QKH327690:QKH327717 QUD327690:QUD327717 RDZ327690:RDZ327717 RNV327690:RNV327717 RXR327690:RXR327717 SHN327690:SHN327717 SRJ327690:SRJ327717 TBF327690:TBF327717 TLB327690:TLB327717 TUX327690:TUX327717 UET327690:UET327717 UOP327690:UOP327717 UYL327690:UYL327717 VIH327690:VIH327717 VSD327690:VSD327717 WBZ327690:WBZ327717 WLV327690:WLV327717 WVR327690:WVR327717 J393226:J393253 JF393226:JF393253 TB393226:TB393253 ACX393226:ACX393253 AMT393226:AMT393253 AWP393226:AWP393253 BGL393226:BGL393253 BQH393226:BQH393253 CAD393226:CAD393253 CJZ393226:CJZ393253 CTV393226:CTV393253 DDR393226:DDR393253 DNN393226:DNN393253 DXJ393226:DXJ393253 EHF393226:EHF393253 ERB393226:ERB393253 FAX393226:FAX393253 FKT393226:FKT393253 FUP393226:FUP393253 GEL393226:GEL393253 GOH393226:GOH393253 GYD393226:GYD393253 HHZ393226:HHZ393253 HRV393226:HRV393253 IBR393226:IBR393253 ILN393226:ILN393253 IVJ393226:IVJ393253 JFF393226:JFF393253 JPB393226:JPB393253 JYX393226:JYX393253 KIT393226:KIT393253 KSP393226:KSP393253 LCL393226:LCL393253 LMH393226:LMH393253 LWD393226:LWD393253 MFZ393226:MFZ393253 MPV393226:MPV393253 MZR393226:MZR393253 NJN393226:NJN393253 NTJ393226:NTJ393253 ODF393226:ODF393253 ONB393226:ONB393253 OWX393226:OWX393253 PGT393226:PGT393253 PQP393226:PQP393253 QAL393226:QAL393253 QKH393226:QKH393253 QUD393226:QUD393253 RDZ393226:RDZ393253 RNV393226:RNV393253 RXR393226:RXR393253 SHN393226:SHN393253 SRJ393226:SRJ393253 TBF393226:TBF393253 TLB393226:TLB393253 TUX393226:TUX393253 UET393226:UET393253 UOP393226:UOP393253 UYL393226:UYL393253 VIH393226:VIH393253 VSD393226:VSD393253 WBZ393226:WBZ393253 WLV393226:WLV393253 WVR393226:WVR393253 J458762:J458789 JF458762:JF458789 TB458762:TB458789 ACX458762:ACX458789 AMT458762:AMT458789 AWP458762:AWP458789 BGL458762:BGL458789 BQH458762:BQH458789 CAD458762:CAD458789 CJZ458762:CJZ458789 CTV458762:CTV458789 DDR458762:DDR458789 DNN458762:DNN458789 DXJ458762:DXJ458789 EHF458762:EHF458789 ERB458762:ERB458789 FAX458762:FAX458789 FKT458762:FKT458789 FUP458762:FUP458789 GEL458762:GEL458789 GOH458762:GOH458789 GYD458762:GYD458789 HHZ458762:HHZ458789 HRV458762:HRV458789 IBR458762:IBR458789 ILN458762:ILN458789 IVJ458762:IVJ458789 JFF458762:JFF458789 JPB458762:JPB458789 JYX458762:JYX458789 KIT458762:KIT458789 KSP458762:KSP458789 LCL458762:LCL458789 LMH458762:LMH458789 LWD458762:LWD458789 MFZ458762:MFZ458789 MPV458762:MPV458789 MZR458762:MZR458789 NJN458762:NJN458789 NTJ458762:NTJ458789 ODF458762:ODF458789 ONB458762:ONB458789 OWX458762:OWX458789 PGT458762:PGT458789 PQP458762:PQP458789 QAL458762:QAL458789 QKH458762:QKH458789 QUD458762:QUD458789 RDZ458762:RDZ458789 RNV458762:RNV458789 RXR458762:RXR458789 SHN458762:SHN458789 SRJ458762:SRJ458789 TBF458762:TBF458789 TLB458762:TLB458789 TUX458762:TUX458789 UET458762:UET458789 UOP458762:UOP458789 UYL458762:UYL458789 VIH458762:VIH458789 VSD458762:VSD458789 WBZ458762:WBZ458789 WLV458762:WLV458789 WVR458762:WVR458789 J524298:J524325 JF524298:JF524325 TB524298:TB524325 ACX524298:ACX524325 AMT524298:AMT524325 AWP524298:AWP524325 BGL524298:BGL524325 BQH524298:BQH524325 CAD524298:CAD524325 CJZ524298:CJZ524325 CTV524298:CTV524325 DDR524298:DDR524325 DNN524298:DNN524325 DXJ524298:DXJ524325 EHF524298:EHF524325 ERB524298:ERB524325 FAX524298:FAX524325 FKT524298:FKT524325 FUP524298:FUP524325 GEL524298:GEL524325 GOH524298:GOH524325 GYD524298:GYD524325 HHZ524298:HHZ524325 HRV524298:HRV524325 IBR524298:IBR524325 ILN524298:ILN524325 IVJ524298:IVJ524325 JFF524298:JFF524325 JPB524298:JPB524325 JYX524298:JYX524325 KIT524298:KIT524325 KSP524298:KSP524325 LCL524298:LCL524325 LMH524298:LMH524325 LWD524298:LWD524325 MFZ524298:MFZ524325 MPV524298:MPV524325 MZR524298:MZR524325 NJN524298:NJN524325 NTJ524298:NTJ524325 ODF524298:ODF524325 ONB524298:ONB524325 OWX524298:OWX524325 PGT524298:PGT524325 PQP524298:PQP524325 QAL524298:QAL524325 QKH524298:QKH524325 QUD524298:QUD524325 RDZ524298:RDZ524325 RNV524298:RNV524325 RXR524298:RXR524325 SHN524298:SHN524325 SRJ524298:SRJ524325 TBF524298:TBF524325 TLB524298:TLB524325 TUX524298:TUX524325 UET524298:UET524325 UOP524298:UOP524325 UYL524298:UYL524325 VIH524298:VIH524325 VSD524298:VSD524325 WBZ524298:WBZ524325 WLV524298:WLV524325 WVR524298:WVR524325 J589834:J589861 JF589834:JF589861 TB589834:TB589861 ACX589834:ACX589861 AMT589834:AMT589861 AWP589834:AWP589861 BGL589834:BGL589861 BQH589834:BQH589861 CAD589834:CAD589861 CJZ589834:CJZ589861 CTV589834:CTV589861 DDR589834:DDR589861 DNN589834:DNN589861 DXJ589834:DXJ589861 EHF589834:EHF589861 ERB589834:ERB589861 FAX589834:FAX589861 FKT589834:FKT589861 FUP589834:FUP589861 GEL589834:GEL589861 GOH589834:GOH589861 GYD589834:GYD589861 HHZ589834:HHZ589861 HRV589834:HRV589861 IBR589834:IBR589861 ILN589834:ILN589861 IVJ589834:IVJ589861 JFF589834:JFF589861 JPB589834:JPB589861 JYX589834:JYX589861 KIT589834:KIT589861 KSP589834:KSP589861 LCL589834:LCL589861 LMH589834:LMH589861 LWD589834:LWD589861 MFZ589834:MFZ589861 MPV589834:MPV589861 MZR589834:MZR589861 NJN589834:NJN589861 NTJ589834:NTJ589861 ODF589834:ODF589861 ONB589834:ONB589861 OWX589834:OWX589861 PGT589834:PGT589861 PQP589834:PQP589861 QAL589834:QAL589861 QKH589834:QKH589861 QUD589834:QUD589861 RDZ589834:RDZ589861 RNV589834:RNV589861 RXR589834:RXR589861 SHN589834:SHN589861 SRJ589834:SRJ589861 TBF589834:TBF589861 TLB589834:TLB589861 TUX589834:TUX589861 UET589834:UET589861 UOP589834:UOP589861 UYL589834:UYL589861 VIH589834:VIH589861 VSD589834:VSD589861 WBZ589834:WBZ589861 WLV589834:WLV589861 WVR589834:WVR589861 J655370:J655397 JF655370:JF655397 TB655370:TB655397 ACX655370:ACX655397 AMT655370:AMT655397 AWP655370:AWP655397 BGL655370:BGL655397 BQH655370:BQH655397 CAD655370:CAD655397 CJZ655370:CJZ655397 CTV655370:CTV655397 DDR655370:DDR655397 DNN655370:DNN655397 DXJ655370:DXJ655397 EHF655370:EHF655397 ERB655370:ERB655397 FAX655370:FAX655397 FKT655370:FKT655397 FUP655370:FUP655397 GEL655370:GEL655397 GOH655370:GOH655397 GYD655370:GYD655397 HHZ655370:HHZ655397 HRV655370:HRV655397 IBR655370:IBR655397 ILN655370:ILN655397 IVJ655370:IVJ655397 JFF655370:JFF655397 JPB655370:JPB655397 JYX655370:JYX655397 KIT655370:KIT655397 KSP655370:KSP655397 LCL655370:LCL655397 LMH655370:LMH655397 LWD655370:LWD655397 MFZ655370:MFZ655397 MPV655370:MPV655397 MZR655370:MZR655397 NJN655370:NJN655397 NTJ655370:NTJ655397 ODF655370:ODF655397 ONB655370:ONB655397 OWX655370:OWX655397 PGT655370:PGT655397 PQP655370:PQP655397 QAL655370:QAL655397 QKH655370:QKH655397 QUD655370:QUD655397 RDZ655370:RDZ655397 RNV655370:RNV655397 RXR655370:RXR655397 SHN655370:SHN655397 SRJ655370:SRJ655397 TBF655370:TBF655397 TLB655370:TLB655397 TUX655370:TUX655397 UET655370:UET655397 UOP655370:UOP655397 UYL655370:UYL655397 VIH655370:VIH655397 VSD655370:VSD655397 WBZ655370:WBZ655397 WLV655370:WLV655397 WVR655370:WVR655397 J720906:J720933 JF720906:JF720933 TB720906:TB720933 ACX720906:ACX720933 AMT720906:AMT720933 AWP720906:AWP720933 BGL720906:BGL720933 BQH720906:BQH720933 CAD720906:CAD720933 CJZ720906:CJZ720933 CTV720906:CTV720933 DDR720906:DDR720933 DNN720906:DNN720933 DXJ720906:DXJ720933 EHF720906:EHF720933 ERB720906:ERB720933 FAX720906:FAX720933 FKT720906:FKT720933 FUP720906:FUP720933 GEL720906:GEL720933 GOH720906:GOH720933 GYD720906:GYD720933 HHZ720906:HHZ720933 HRV720906:HRV720933 IBR720906:IBR720933 ILN720906:ILN720933 IVJ720906:IVJ720933 JFF720906:JFF720933 JPB720906:JPB720933 JYX720906:JYX720933 KIT720906:KIT720933 KSP720906:KSP720933 LCL720906:LCL720933 LMH720906:LMH720933 LWD720906:LWD720933 MFZ720906:MFZ720933 MPV720906:MPV720933 MZR720906:MZR720933 NJN720906:NJN720933 NTJ720906:NTJ720933 ODF720906:ODF720933 ONB720906:ONB720933 OWX720906:OWX720933 PGT720906:PGT720933 PQP720906:PQP720933 QAL720906:QAL720933 QKH720906:QKH720933 QUD720906:QUD720933 RDZ720906:RDZ720933 RNV720906:RNV720933 RXR720906:RXR720933 SHN720906:SHN720933 SRJ720906:SRJ720933 TBF720906:TBF720933 TLB720906:TLB720933 TUX720906:TUX720933 UET720906:UET720933 UOP720906:UOP720933 UYL720906:UYL720933 VIH720906:VIH720933 VSD720906:VSD720933 WBZ720906:WBZ720933 WLV720906:WLV720933 WVR720906:WVR720933 J786442:J786469 JF786442:JF786469 TB786442:TB786469 ACX786442:ACX786469 AMT786442:AMT786469 AWP786442:AWP786469 BGL786442:BGL786469 BQH786442:BQH786469 CAD786442:CAD786469 CJZ786442:CJZ786469 CTV786442:CTV786469 DDR786442:DDR786469 DNN786442:DNN786469 DXJ786442:DXJ786469 EHF786442:EHF786469 ERB786442:ERB786469 FAX786442:FAX786469 FKT786442:FKT786469 FUP786442:FUP786469 GEL786442:GEL786469 GOH786442:GOH786469 GYD786442:GYD786469 HHZ786442:HHZ786469 HRV786442:HRV786469 IBR786442:IBR786469 ILN786442:ILN786469 IVJ786442:IVJ786469 JFF786442:JFF786469 JPB786442:JPB786469 JYX786442:JYX786469 KIT786442:KIT786469 KSP786442:KSP786469 LCL786442:LCL786469 LMH786442:LMH786469 LWD786442:LWD786469 MFZ786442:MFZ786469 MPV786442:MPV786469 MZR786442:MZR786469 NJN786442:NJN786469 NTJ786442:NTJ786469 ODF786442:ODF786469 ONB786442:ONB786469 OWX786442:OWX786469 PGT786442:PGT786469 PQP786442:PQP786469 QAL786442:QAL786469 QKH786442:QKH786469 QUD786442:QUD786469 RDZ786442:RDZ786469 RNV786442:RNV786469 RXR786442:RXR786469 SHN786442:SHN786469 SRJ786442:SRJ786469 TBF786442:TBF786469 TLB786442:TLB786469 TUX786442:TUX786469 UET786442:UET786469 UOP786442:UOP786469 UYL786442:UYL786469 VIH786442:VIH786469 VSD786442:VSD786469 WBZ786442:WBZ786469 WLV786442:WLV786469 WVR786442:WVR786469 J851978:J852005 JF851978:JF852005 TB851978:TB852005 ACX851978:ACX852005 AMT851978:AMT852005 AWP851978:AWP852005 BGL851978:BGL852005 BQH851978:BQH852005 CAD851978:CAD852005 CJZ851978:CJZ852005 CTV851978:CTV852005 DDR851978:DDR852005 DNN851978:DNN852005 DXJ851978:DXJ852005 EHF851978:EHF852005 ERB851978:ERB852005 FAX851978:FAX852005 FKT851978:FKT852005 FUP851978:FUP852005 GEL851978:GEL852005 GOH851978:GOH852005 GYD851978:GYD852005 HHZ851978:HHZ852005 HRV851978:HRV852005 IBR851978:IBR852005 ILN851978:ILN852005 IVJ851978:IVJ852005 JFF851978:JFF852005 JPB851978:JPB852005 JYX851978:JYX852005 KIT851978:KIT852005 KSP851978:KSP852005 LCL851978:LCL852005 LMH851978:LMH852005 LWD851978:LWD852005 MFZ851978:MFZ852005 MPV851978:MPV852005 MZR851978:MZR852005 NJN851978:NJN852005 NTJ851978:NTJ852005 ODF851978:ODF852005 ONB851978:ONB852005 OWX851978:OWX852005 PGT851978:PGT852005 PQP851978:PQP852005 QAL851978:QAL852005 QKH851978:QKH852005 QUD851978:QUD852005 RDZ851978:RDZ852005 RNV851978:RNV852005 RXR851978:RXR852005 SHN851978:SHN852005 SRJ851978:SRJ852005 TBF851978:TBF852005 TLB851978:TLB852005 TUX851978:TUX852005 UET851978:UET852005 UOP851978:UOP852005 UYL851978:UYL852005 VIH851978:VIH852005 VSD851978:VSD852005 WBZ851978:WBZ852005 WLV851978:WLV852005 WVR851978:WVR852005 J917514:J917541 JF917514:JF917541 TB917514:TB917541 ACX917514:ACX917541 AMT917514:AMT917541 AWP917514:AWP917541 BGL917514:BGL917541 BQH917514:BQH917541 CAD917514:CAD917541 CJZ917514:CJZ917541 CTV917514:CTV917541 DDR917514:DDR917541 DNN917514:DNN917541 DXJ917514:DXJ917541 EHF917514:EHF917541 ERB917514:ERB917541 FAX917514:FAX917541 FKT917514:FKT917541 FUP917514:FUP917541 GEL917514:GEL917541 GOH917514:GOH917541 GYD917514:GYD917541 HHZ917514:HHZ917541 HRV917514:HRV917541 IBR917514:IBR917541 ILN917514:ILN917541 IVJ917514:IVJ917541 JFF917514:JFF917541 JPB917514:JPB917541 JYX917514:JYX917541 KIT917514:KIT917541 KSP917514:KSP917541 LCL917514:LCL917541 LMH917514:LMH917541 LWD917514:LWD917541 MFZ917514:MFZ917541 MPV917514:MPV917541 MZR917514:MZR917541 NJN917514:NJN917541 NTJ917514:NTJ917541 ODF917514:ODF917541 ONB917514:ONB917541 OWX917514:OWX917541 PGT917514:PGT917541 PQP917514:PQP917541 QAL917514:QAL917541 QKH917514:QKH917541 QUD917514:QUD917541 RDZ917514:RDZ917541 RNV917514:RNV917541 RXR917514:RXR917541 SHN917514:SHN917541 SRJ917514:SRJ917541 TBF917514:TBF917541 TLB917514:TLB917541 TUX917514:TUX917541 UET917514:UET917541 UOP917514:UOP917541 UYL917514:UYL917541 VIH917514:VIH917541 VSD917514:VSD917541 WBZ917514:WBZ917541 WLV917514:WLV917541 WVR917514:WVR917541 J983050:J983077 JF983050:JF983077 TB983050:TB983077 ACX983050:ACX983077 AMT983050:AMT983077 AWP983050:AWP983077 BGL983050:BGL983077 BQH983050:BQH983077 CAD983050:CAD983077 CJZ983050:CJZ983077 CTV983050:CTV983077 DDR983050:DDR983077 DNN983050:DNN983077 DXJ983050:DXJ983077 EHF983050:EHF983077 ERB983050:ERB983077 FAX983050:FAX983077 FKT983050:FKT983077 FUP983050:FUP983077 GEL983050:GEL983077 GOH983050:GOH983077 GYD983050:GYD983077 HHZ983050:HHZ983077 HRV983050:HRV983077 IBR983050:IBR983077 ILN983050:ILN983077 IVJ983050:IVJ983077 JFF983050:JFF983077 JPB983050:JPB983077 JYX983050:JYX983077 KIT983050:KIT983077 KSP983050:KSP983077 LCL983050:LCL983077 LMH983050:LMH983077 LWD983050:LWD983077 MFZ983050:MFZ983077 MPV983050:MPV983077 MZR983050:MZR983077 NJN983050:NJN983077 NTJ983050:NTJ983077 ODF983050:ODF983077 ONB983050:ONB983077 OWX983050:OWX983077 PGT983050:PGT983077 PQP983050:PQP983077 QAL983050:QAL983077 QKH983050:QKH983077 QUD983050:QUD983077 RDZ983050:RDZ983077 RNV983050:RNV983077 RXR983050:RXR983077 SHN983050:SHN983077 SRJ983050:SRJ983077 TBF983050:TBF983077 TLB983050:TLB983077 TUX983050:TUX983077 UET983050:UET983077 UOP983050:UOP983077 UYL983050:UYL983077 VIH983050:VIH983077 VSD983050:VSD983077 WBZ983050:WBZ983077 WLV983050:WLV983077 WVR983050:WVR983077">
      <formula1>"○"</formula1>
    </dataValidation>
  </dataValidations>
  <printOptions horizontalCentered="1"/>
  <pageMargins left="0.39370078740157483" right="0.39370078740157483" top="0.78740157480314965" bottom="0.39370078740157483" header="0.39370078740157483" footer="0.39370078740157483"/>
  <pageSetup paperSize="9" scale="52" firstPageNumber="68" orientation="portrait" useFirstPageNumber="1" verticalDpi="1200" r:id="rId1"/>
  <headerFooter alignWithMargins="0">
    <oddFooter>&amp;C&amp;"ＭＳ 明朝,標準"&amp;22-&amp;P--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⑧使用の手引き</vt:lpstr>
      <vt:lpstr>①特別品目リスト</vt:lpstr>
      <vt:lpstr>②特別品目リスト別紙(環境配慮型型枠)</vt:lpstr>
      <vt:lpstr>③特別品目リスト別紙(エコセメント二次製品)</vt:lpstr>
      <vt:lpstr>⑤特別品目リスト別紙(高効率空調用機器)</vt:lpstr>
      <vt:lpstr>⑥特定調達品目リスト</vt:lpstr>
      <vt:lpstr>⑦調達推進品目リスト</vt:lpstr>
      <vt:lpstr>⑨通常品考え方(特別品目リスト)</vt:lpstr>
      <vt:lpstr>⑩通常品考え方(エコセメント二次製品)</vt:lpstr>
      <vt:lpstr>⑫通常品考え方(空調用機器)</vt:lpstr>
      <vt:lpstr>①特別品目リスト!Print_Area</vt:lpstr>
      <vt:lpstr>'②特別品目リスト別紙(環境配慮型型枠)'!Print_Area</vt:lpstr>
      <vt:lpstr>'③特別品目リスト別紙(エコセメント二次製品)'!Print_Area</vt:lpstr>
      <vt:lpstr>'⑤特別品目リスト別紙(高効率空調用機器)'!Print_Area</vt:lpstr>
      <vt:lpstr>⑥特定調達品目リスト!Print_Area</vt:lpstr>
      <vt:lpstr>⑦調達推進品目リスト!Print_Area</vt:lpstr>
      <vt:lpstr>⑧使用の手引き!Print_Area</vt:lpstr>
      <vt:lpstr>'⑨通常品考え方(特別品目リスト)'!Print_Area</vt:lpstr>
      <vt:lpstr>'⑩通常品考え方(エコセメント二次製品)'!Print_Area</vt:lpstr>
      <vt:lpstr>'⑫通常品考え方(空調用機器)'!Print_Area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東京都</cp:lastModifiedBy>
  <cp:lastPrinted>2022-04-18T07:02:29Z</cp:lastPrinted>
  <dcterms:created xsi:type="dcterms:W3CDTF">2022-04-14T05:15:53Z</dcterms:created>
  <dcterms:modified xsi:type="dcterms:W3CDTF">2022-04-18T07:34:04Z</dcterms:modified>
</cp:coreProperties>
</file>